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codeName="ЭтаКнига2"/>
  <mc:AlternateContent xmlns:mc="http://schemas.openxmlformats.org/markup-compatibility/2006">
    <mc:Choice Requires="x15">
      <x15ac:absPath xmlns:x15ac="http://schemas.microsoft.com/office/spreadsheetml/2010/11/ac" url="C:\Users\admin\Desktop\контингент СмК на 01.05.2026\Сайт\"/>
    </mc:Choice>
  </mc:AlternateContent>
  <xr:revisionPtr revIDLastSave="0" documentId="13_ncr:1_{D99DDF42-DDB5-4A2D-AD27-F79D2667DBE1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Таблица" sheetId="1" r:id="rId1"/>
    <sheet name="hidden_sheet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5" i="1" l="1"/>
  <c r="E53" i="1"/>
  <c r="E51" i="1"/>
  <c r="E50" i="1"/>
  <c r="E49" i="1"/>
  <c r="E47" i="1"/>
  <c r="E46" i="1"/>
  <c r="E45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7" i="1"/>
  <c r="E26" i="1"/>
  <c r="E25" i="1"/>
  <c r="E24" i="1"/>
  <c r="E23" i="1"/>
  <c r="E21" i="1"/>
  <c r="E20" i="1"/>
  <c r="E19" i="1"/>
  <c r="E18" i="1"/>
  <c r="E17" i="1"/>
  <c r="E16" i="1"/>
  <c r="E15" i="1"/>
  <c r="E13" i="1"/>
  <c r="E12" i="1"/>
  <c r="E11" i="1"/>
  <c r="E10" i="1"/>
  <c r="E8" i="1"/>
  <c r="E7" i="1"/>
  <c r="G56" i="1"/>
  <c r="I56" i="1"/>
  <c r="E56" i="1" l="1"/>
  <c r="J56" i="1"/>
  <c r="F56" i="1" l="1"/>
  <c r="H56" i="1"/>
</calcChain>
</file>

<file path=xl/sharedStrings.xml><?xml version="1.0" encoding="utf-8"?>
<sst xmlns="http://schemas.openxmlformats.org/spreadsheetml/2006/main" count="770" uniqueCount="661">
  <si>
    <t>54375</t>
  </si>
  <si>
    <t>54377</t>
  </si>
  <si>
    <t>за счет бюджетных ассигнований</t>
  </si>
  <si>
    <t>по договорам об оказании платных образовательных услуг</t>
  </si>
  <si>
    <t>54379</t>
  </si>
  <si>
    <t>федерального бюджета</t>
  </si>
  <si>
    <t>бюджета субъекта Российской Федерации</t>
  </si>
  <si>
    <t>местного бюджета</t>
  </si>
  <si>
    <t>54381</t>
  </si>
  <si>
    <t>54383</t>
  </si>
  <si>
    <t>54391_1</t>
  </si>
  <si>
    <t>54397_1</t>
  </si>
  <si>
    <t>eyJhbGciOiJSUzI1NiIsInR5cCI6IkpXVCJ9.eyJncmFudF9pZCI6MjI5LCJhcnRpY2xlX2lkIjozNjQxLCJvcmdfaWQiOjEyMDExNywib3JnX3R5cGUiOm51bGwsInVpZCI6Nzk5MywiaWF0IjoxNzI3MjU1NjY1fQ.POk3VRRrhLuJ5SNvLJEfrefA1mJBmPlvMmgcxAVRfciCKKLhglItZTWWg1n4yUMqUDdHhmHDrlYjWcwi2bwq7OsaecVDKj5bgmxNIEAavxcfdEK_laGuDeEB4kascT9u9v4kD7th7rAKZaz8sg694S4zpmzqXDkjaHb4-VnubLSk69RqwmYyIErC5XOI5kl4n-j20O1bJ0rbdt5VyR65f9gJ8bsAH9cYY8t-f00T36DgX0DWLi8D5oKJ9yVCGu-cYsKRFZRZXWE679jXIR13GvMdUGxRzWY8cpvC59zCfDt4H_RJ5RbFIsDpGqB8_G0k9XhDEX0wVR603lZeMwiY-bzeHsCby60b2YHePDVLGn0vFug4fvbyLje_xt4J9ZvveahQao2SsOBDTQ7W2H8f3jjmJTuAEJHTa5Iov-XL3pUuYOjNJ6OS-p5RaJcOCxtVOjyHpD2QanqjIHcvnu14yte7WvknALlpVdJzZw1qc7m8HcR3WrEMsiAOn5WVpj2ZR6XjhaxkFDBy8g06dMWjSHixTDPKML4fJ6ROOKmJEOCvvJCWKwOWKhxSv2DKBh2naFlM4WP-ci6gOhY9SM-i0neJXa1-BLPdU_yb4YFiBFDC36jw_VoNT-FfbMgrMpbPaeVW532aJO7idXKZqxzzBalBttziUXJERLXC3pA_7VQ</t>
  </si>
  <si>
    <t>B</t>
  </si>
  <si>
    <t>O</t>
  </si>
  <si>
    <t>05.02.01 - Картография</t>
  </si>
  <si>
    <t>05.01.01 - Гидрометнаблюдатель</t>
  </si>
  <si>
    <t>05.02.02 - Гидрология</t>
  </si>
  <si>
    <t>08.01.01 - Изготовитель арматурных сеток и каркасов</t>
  </si>
  <si>
    <t>05.02.03 - Метеорология</t>
  </si>
  <si>
    <t>08.01.02 - Монтажник трубопроводов</t>
  </si>
  <si>
    <t>07.02.01 - Архитектура</t>
  </si>
  <si>
    <t>08.01.04 - Кровельщик</t>
  </si>
  <si>
    <t>08.02.01 - Строительство и эксплуатация зданий и сооружений</t>
  </si>
  <si>
    <t>08.01.05 - Мастер столярно-плотничных и паркетных работ</t>
  </si>
  <si>
    <t>08.02.02 - Строительство и эксплуатация инженерных сооружений</t>
  </si>
  <si>
    <t>08.01.06 - Мастер сухого строительства</t>
  </si>
  <si>
    <t>08.02.03 - Производство неметаллических строительных изделий и конструкций</t>
  </si>
  <si>
    <t>08.01.07 - Мастер общестроительных работ</t>
  </si>
  <si>
    <t>08.02.04 - Водоснабжение и водоотведение</t>
  </si>
  <si>
    <t>08.01.09 - Слесарь по строительно-монтажным работам</t>
  </si>
  <si>
    <t>08.02.05 - Строительство и эксплуатация автомобильных дорог и аэродромов</t>
  </si>
  <si>
    <t>08.01.10 - Мастер жилищно-коммунального хозяйства</t>
  </si>
  <si>
    <t>08.02.06 - Строительство и эксплуатация городских путей сообщения</t>
  </si>
  <si>
    <t>08.01.11 - Машинист машин и оборудования в производстве цемента</t>
  </si>
  <si>
    <t>08.02.07 - Монтаж и эксплуатация внутренних сантехнических устройств, кондиционирования воздуха и вентиляции</t>
  </si>
  <si>
    <t>08.01.13 - Изготовитель железобетонных изделий</t>
  </si>
  <si>
    <t>08.02.08 - Монтаж и эксплуатация оборудования и систем газоснабжения</t>
  </si>
  <si>
    <t>08.01.14 - Монтажник санитарно-технических, вентиляционных систем и оборудования</t>
  </si>
  <si>
    <t>08.02.09 - Монтаж, наладка и эксплуатация электрооборудования промышленных и гражданских зданий</t>
  </si>
  <si>
    <t>08.01.15 - Слесарь по изготовлению деталей и узлов технических систем в строительстве</t>
  </si>
  <si>
    <t>08.02.10 - Строительство железных дорог, путь и путевое хозяйство</t>
  </si>
  <si>
    <t>08.01.16 - Электромонтажник по сигнализации, централизации и блокировке</t>
  </si>
  <si>
    <t>08.02.11 - Управление, эксплуатация и обслуживание многоквартирного дома</t>
  </si>
  <si>
    <t>08.01.17 - Электромонтажник-наладчик</t>
  </si>
  <si>
    <t>09.02.01 - Компьютерные системы и комплексы</t>
  </si>
  <si>
    <t>08.01.18 - Электромонтажник электрических сетей и электрооборудования</t>
  </si>
  <si>
    <t>09.02.06 - Сетевое и системное администрирование</t>
  </si>
  <si>
    <t>08.01.19 - Электромонтажник по силовым сетям и электрооборудованию</t>
  </si>
  <si>
    <t>09.02.07 - Информационные системы и программирование</t>
  </si>
  <si>
    <t>08.01.21 - Монтажник электрических подъемников (лифтов)</t>
  </si>
  <si>
    <t>10.02.01 - Организация и технология защиты информации</t>
  </si>
  <si>
    <t>08.01.22 - Мастер путевых машин</t>
  </si>
  <si>
    <t>10.02.04 - Обеспечение информационной безопасности телекоммуникационных систем</t>
  </si>
  <si>
    <t>08.01.23 - Бригадир-путеец</t>
  </si>
  <si>
    <t>10.02.05 - Обеспечение информационной безопасности автоматизированных систем</t>
  </si>
  <si>
    <t>08.01.24 - Мастер столярно-плотничных, паркетных и стекольных работ</t>
  </si>
  <si>
    <t>11.02.01 - Радиоаппаратостроение</t>
  </si>
  <si>
    <t>08.01.25 - Мастер отделочных строительных и декоративных работ</t>
  </si>
  <si>
    <t>11.02.02 - Техническое обслуживание и ремонт радиоэлектронной техники (по отраслям)</t>
  </si>
  <si>
    <t>08.01.26 - Мастер по ремонту и обслуживанию инженерных систем жилищно-коммунального хозяйства</t>
  </si>
  <si>
    <t>11.02.03 - Эксплуатация оборудования радиосвязи и электрорадионавигации судов</t>
  </si>
  <si>
    <t>09.01.01 - Наладчик аппаратного и программного обеспечения</t>
  </si>
  <si>
    <t>11.02.04 - Радиотехнические комплексы и системы управления космических летательных аппаратов</t>
  </si>
  <si>
    <t>09.01.02 - Наладчик компьютерных сетей</t>
  </si>
  <si>
    <t>11.02.05 - Аудиовизуальная техника</t>
  </si>
  <si>
    <t>09.01.03 - Мастер по обработке цифровой информации</t>
  </si>
  <si>
    <t>11.02.06 - Техническая эксплуатация транспортного радиоэлектронного оборудования (по видам транспорта)</t>
  </si>
  <si>
    <t>11.01.01 - Монтажник радиоэлектронной аппаратуры и приборов</t>
  </si>
  <si>
    <t>11.02.07 - Радиотехнические информационные системы</t>
  </si>
  <si>
    <t>11.01.02 - Радиомеханик</t>
  </si>
  <si>
    <t>11.02.08 - Средства связи с подвижными объектами</t>
  </si>
  <si>
    <t>11.01.05 - Монтажник связи</t>
  </si>
  <si>
    <t>11.02.10 - Радиосвязь, радиовещание и телевидение</t>
  </si>
  <si>
    <t>11.01.06 - Электромонтер оборудования электросвязи и проводного вещания</t>
  </si>
  <si>
    <t>11.02.12 - Почтовая связь</t>
  </si>
  <si>
    <t>11.01.07 - Электромонтер по ремонту линейно-кабельных сооружений телефонной связи и проводного вещания</t>
  </si>
  <si>
    <t>11.02.13 - Твердотельная электроника</t>
  </si>
  <si>
    <t>11.01.08 - Оператор почтовой связи</t>
  </si>
  <si>
    <t>11.02.15 - Инфокоммуникационные сети и системы связи</t>
  </si>
  <si>
    <t>11.01.11 - Наладчик технологического оборудования (электронная техника)</t>
  </si>
  <si>
    <t>11.02.16 - Монтаж, техническое обслуживание и ремонт электронных приборов и устройств</t>
  </si>
  <si>
    <t>12.01.07 - Электромеханик по ремонту и обслуживанию электронной медицинской аппаратуры</t>
  </si>
  <si>
    <t>12.02.01 - Авиационные приборы и комплексы</t>
  </si>
  <si>
    <t>12.01.09 - Мастер по изготовлению и сборке деталей и узлов оптических и оптико-электронных приборов и систем</t>
  </si>
  <si>
    <t>12.02.03 - Радиоэлектронные приборы и устройства</t>
  </si>
  <si>
    <t>13.01.01 - Машинист котлов</t>
  </si>
  <si>
    <t>12.02.04 - Электромеханические приборные устройства</t>
  </si>
  <si>
    <t>13.01.02 - Машинист паровых турбин</t>
  </si>
  <si>
    <t>12.02.07 - Монтаж, техническое обслуживание и ремонт медицинской техники</t>
  </si>
  <si>
    <t>13.01.03 - Электрослесарь по ремонту оборудования электростанций</t>
  </si>
  <si>
    <t>12.02.08 - Протезно-ортопедическая и реабилитационная техника</t>
  </si>
  <si>
    <t>13.01.04 - Слесарь по ремонту оборудования электростанций</t>
  </si>
  <si>
    <t>12.02.09 - Производство и эксплуатация оптических и оптико-электронных приборов и систем</t>
  </si>
  <si>
    <t>13.01.05 - Электромонтер по техническому обслуживанию электростанций и сетей</t>
  </si>
  <si>
    <t>12.02.10 - Монтаж, техническое обслуживание и ремонт биотехнических и медицинских аппаратов и систем</t>
  </si>
  <si>
    <t>13.01.06 - Электромонтер-линейщик по монтажу воздушных линий высокого напряжения и контактной сети</t>
  </si>
  <si>
    <t>13.02.01 - Тепловые электрические станции</t>
  </si>
  <si>
    <t>13.01.07 - Электромонтер по ремонту электросетей</t>
  </si>
  <si>
    <t>13.02.02 - Теплоснабжение и теплотехническое оборудование</t>
  </si>
  <si>
    <t>13.01.10 - Электромонтер по ремонту и обслуживанию электрооборудования (по отраслям)</t>
  </si>
  <si>
    <t>13.02.03 - Электрические станции, сети и системы</t>
  </si>
  <si>
    <t>13.01.13 - Электромонтажник-схемщик</t>
  </si>
  <si>
    <t>13.02.04 - Гидроэлектроэнергетические установки</t>
  </si>
  <si>
    <t>13.01.14 - Электромеханик по лифтам</t>
  </si>
  <si>
    <t>13.02.05 - Технология воды, топлива и смазочных материалов на электрических станциях</t>
  </si>
  <si>
    <t>15.01.04 - Наладчик сварочного и газоплазморезательного оборудования</t>
  </si>
  <si>
    <t>13.02.06 - Релейная защита и автоматизация электроэнергетических систем</t>
  </si>
  <si>
    <t>15.01.06 - Сварщик на лазерных установках</t>
  </si>
  <si>
    <t>13.02.07 - Электроснабжение (по отраслям)</t>
  </si>
  <si>
    <t>15.01.08 - Наладчик литейного оборудования</t>
  </si>
  <si>
    <t>13.02.08 - Электроизоляционная, кабельная и конденсаторная техника</t>
  </si>
  <si>
    <t>15.01.09 - Машинист лесозаготовительных и трелевочных машин</t>
  </si>
  <si>
    <t>13.02.09 - Монтаж и эксплуатация линий электропередачи</t>
  </si>
  <si>
    <t>15.01.10 - Слесарь по ремонту лесозаготовительного оборудования</t>
  </si>
  <si>
    <t>13.02.10 - Электрические машины и аппараты</t>
  </si>
  <si>
    <t>15.01.13 - Монтажник технологического оборудования (по видам оборудования)</t>
  </si>
  <si>
    <t>13.02.11 - Техническая эксплуатация и обслуживание электрического и электромеханического оборудования (по отраслям)</t>
  </si>
  <si>
    <t>15.01.17 - Электромеханик по торговому и холодильному оборудованию</t>
  </si>
  <si>
    <t>14.02.01 - Атомные электрические станции и установки</t>
  </si>
  <si>
    <t>15.01.18 - Машинист холодильных установок</t>
  </si>
  <si>
    <t>14.02.02 - Радиационная безопасность</t>
  </si>
  <si>
    <t>15.01.20 - Слесарь по контрольно-измерительным приборам и автоматике</t>
  </si>
  <si>
    <t>15.02.02 - Техническая эксплуатация оборудования для производства электронной техники</t>
  </si>
  <si>
    <t>15.01.21 - Электромонтер охранно-пожарной сигнализации</t>
  </si>
  <si>
    <t>15.02.03 - Техническая эксплуатация гидравлических машин, гидроприводов и гидропневмоавтоматики</t>
  </si>
  <si>
    <t>15.01.22 - Чертежник-конструктор</t>
  </si>
  <si>
    <t>15.02.04 - Специальные машины и устройства</t>
  </si>
  <si>
    <t>15.01.23 - Наладчик станков и оборудования в механообработке</t>
  </si>
  <si>
    <t>15.02.05 - Техническая эксплуатация оборудования в торговле и общественном питании</t>
  </si>
  <si>
    <t>15.01.29 - Контролер качества в машиностроении</t>
  </si>
  <si>
    <t>15.02.06 - Монтаж и техническая эксплуатация холодильно-компрессорных машин и установок (по отраслям)</t>
  </si>
  <si>
    <t>15.01.31 - Мастер контрольно-измерительных приборов и автоматики</t>
  </si>
  <si>
    <t>15.02.08 - Технология машиностроения</t>
  </si>
  <si>
    <t>15.01.32 - Оператор станков с программным управлением</t>
  </si>
  <si>
    <t>15.02.09 - Аддитивные технологии</t>
  </si>
  <si>
    <t>15.01.33 - Токарь на станках с числовым программным управлением</t>
  </si>
  <si>
    <t>15.02.10 - Мехатроника и робототехника (по отраслям)</t>
  </si>
  <si>
    <t>15.01.34 - Фрезеровщик на станках с числовым программным управлением</t>
  </si>
  <si>
    <t>15.02.11 - Техническая эксплуатация и обслуживание роботизированного производства</t>
  </si>
  <si>
    <t>15.01.35 - Мастер слесарных работ</t>
  </si>
  <si>
    <t>15.02.12 - Монтаж, техническое обслуживание и ремонт промышленного оборудования (по отраслям)</t>
  </si>
  <si>
    <t>15.01.36 - Дефектоскопист</t>
  </si>
  <si>
    <t>15.02.13 - Техническое обслуживание и ремонт систем вентиляции и кондиционирования</t>
  </si>
  <si>
    <t>18.01.01 - Лаборант по физико-механическим испытаниям</t>
  </si>
  <si>
    <t>15.02.14 - Оснащение средствами автоматизации технологических процессов и производств (по отраслям)</t>
  </si>
  <si>
    <t>18.01.02 - Лаборант-эколог</t>
  </si>
  <si>
    <t>15.02.15 - Технология металлообрабатывающего производства</t>
  </si>
  <si>
    <t>18.01.03 - Аппаратчик-оператор экологических установок</t>
  </si>
  <si>
    <t>18.02.03 - Химическая технология неорганических веществ</t>
  </si>
  <si>
    <t>18.01.05 - Аппаратчик-оператор производства неорганических веществ</t>
  </si>
  <si>
    <t>18.02.04 - Электрохимическое производство</t>
  </si>
  <si>
    <t>18.01.06 - Оператор производства стекловолокна, стекловолокнистых материалов и изделий стеклопластиков</t>
  </si>
  <si>
    <t>18.02.05 - Производство тугоплавких неметаллических и силикатных материалов и изделий</t>
  </si>
  <si>
    <t>18.01.08 - Мастер-изготовитель деталей и изделий из стекла</t>
  </si>
  <si>
    <t>18.02.06 - Химическая технология органических веществ</t>
  </si>
  <si>
    <t>18.01.12 - Изготовитель фарфоровых и фаянсовых изделий</t>
  </si>
  <si>
    <t>18.02.07 - Технология производства и переработки пластических масс и эластомеров</t>
  </si>
  <si>
    <t>18.01.22 - Оператор в производстве шин</t>
  </si>
  <si>
    <t>18.02.09 - Переработка нефти и газа</t>
  </si>
  <si>
    <t>18.01.24 - Мастер шиномонтажной мастерской</t>
  </si>
  <si>
    <t>18.02.10 - Коксохимическое производство</t>
  </si>
  <si>
    <t>18.01.26 - Аппаратчик-оператор нефтехимического производства</t>
  </si>
  <si>
    <t>18.02.11 - Технология пиротехнических составов и изделий</t>
  </si>
  <si>
    <t>18.01.27 - Машинист технологических насосов и компрессоров</t>
  </si>
  <si>
    <t>18.02.12 - Технология аналитического контроля химических соединений</t>
  </si>
  <si>
    <t>18.01.28 - Оператор нефтепереработки</t>
  </si>
  <si>
    <t>18.02.13 - Технология производства изделий из полимерных композитов</t>
  </si>
  <si>
    <t>18.01.29 - Мастер по обслуживанию магистральных трубопроводов</t>
  </si>
  <si>
    <t>19.02.01 - Биохимическое производство</t>
  </si>
  <si>
    <t>18.01.31 - Машинист машин коксохимического производства</t>
  </si>
  <si>
    <t>19.02.02 - Технология хранения и переработки зерна</t>
  </si>
  <si>
    <t>18.01.32 - Аппаратчик-оператор азотных производств и продуктов органического синтеза</t>
  </si>
  <si>
    <t>19.02.03 - Технология хлеба, кондитерских и макаронных изделий</t>
  </si>
  <si>
    <t>18.01.33 - Лаборант по контролю качества сырья, реактивов, промежуточных продуктов, готовой продукции, отходов производства (по отраслям)</t>
  </si>
  <si>
    <t>19.02.04 - Технология сахаристых продуктов</t>
  </si>
  <si>
    <t>19.01.01 - Аппаратчик-оператор в биотехнологии</t>
  </si>
  <si>
    <t>19.02.05 - Технология бродильных производств и виноделие</t>
  </si>
  <si>
    <t>19.01.04 - Пекарь</t>
  </si>
  <si>
    <t>19.02.06 - Технология консервов и пищеконцентратов</t>
  </si>
  <si>
    <t>19.01.06 - Аппаратчик производства сахара</t>
  </si>
  <si>
    <t>19.02.07 - Технология молока и молочных продуктов</t>
  </si>
  <si>
    <t>19.01.07 - Кондитер сахаристых изделий</t>
  </si>
  <si>
    <t>19.02.08 - Технология мяса и мясных продуктов</t>
  </si>
  <si>
    <t>19.01.09 - Наладчик оборудования в производстве пищевой продукции (по отраслям производства)</t>
  </si>
  <si>
    <t>19.02.09 - Технология жиров и жирозаменителей</t>
  </si>
  <si>
    <t>19.01.10 - Мастер производства молочной продукции</t>
  </si>
  <si>
    <t>20.02.01 - Рациональное использование природохозяйственных комплексов</t>
  </si>
  <si>
    <t>19.01.11 - Изготовитель мороженого</t>
  </si>
  <si>
    <t>20.02.02 - Защита в чрезвычайных ситуациях</t>
  </si>
  <si>
    <t>19.01.12 - Переработчик скота и мяса</t>
  </si>
  <si>
    <t>20.02.03 - Природоохранное обустройство территорий</t>
  </si>
  <si>
    <t>19.01.14 - Оператор процессов колбасного производства</t>
  </si>
  <si>
    <t>20.02.04 - Пожарная безопасность</t>
  </si>
  <si>
    <t>19.01.15 - Аппаратчик получения растительного масла</t>
  </si>
  <si>
    <t>20.02.05 - Организация оперативного (экстренного) реагирования в чрезвычайных ситуациях</t>
  </si>
  <si>
    <t>20.01.01 - Пожарный</t>
  </si>
  <si>
    <t>21.02.01 - Разработка и эксплуатация нефтяных и газовых месторождений</t>
  </si>
  <si>
    <t>21.01.01 - Оператор нефтяных и газовых скважин</t>
  </si>
  <si>
    <t>21.02.02 - Бурение нефтяных и газовых скважин</t>
  </si>
  <si>
    <t>21.01.02 - Оператор по ремонту скважин</t>
  </si>
  <si>
    <t>21.02.03 - Сооружение и эксплуатация газонефтепроводов и газонефтехранилищ</t>
  </si>
  <si>
    <t>21.01.03 - Бурильщик эксплуатационных и разведочных скважин</t>
  </si>
  <si>
    <t>21.02.04 - Землеустройство</t>
  </si>
  <si>
    <t>21.01.04 - Машинист на буровых установках</t>
  </si>
  <si>
    <t>21.02.05 - Земельно-имущественные отношения</t>
  </si>
  <si>
    <t>21.01.07 - Бурильщик морского бурения скважин</t>
  </si>
  <si>
    <t>21.02.06 - Информационные системы обеспечения градостроительной деятельности</t>
  </si>
  <si>
    <t>21.01.08 - Машинист на открытых горных работах</t>
  </si>
  <si>
    <t>21.02.07 - Аэрофотогеодезия</t>
  </si>
  <si>
    <t>21.01.10 - Ремонтник горного оборудования</t>
  </si>
  <si>
    <t>21.02.08 - Прикладная геодезия</t>
  </si>
  <si>
    <t>21.01.13 - Проходчик</t>
  </si>
  <si>
    <t>21.02.09 - Гидрогеология и инженерная геология</t>
  </si>
  <si>
    <t>21.01.15 - Электрослесарь подземный</t>
  </si>
  <si>
    <t>21.02.10 - Геология и разведка нефтяных и газовых месторождений</t>
  </si>
  <si>
    <t>21.01.16 - Обогатитель полезных ископаемых</t>
  </si>
  <si>
    <t>21.02.11 - Геофизические методы поисков и разведки месторождений полезных ископаемых</t>
  </si>
  <si>
    <t>22.01.03 - Машинист крана металлургического производства</t>
  </si>
  <si>
    <t>21.02.12 - Технология и техника разведки месторождений полезных ископаемых</t>
  </si>
  <si>
    <t>22.01.04 - Контролер металлургического производства</t>
  </si>
  <si>
    <t>21.02.13 - Геологическая съемка, поиски и разведка месторождений полезных ископаемых</t>
  </si>
  <si>
    <t>22.01.05 - Аппаратчик-оператор в производстве цветных металлов</t>
  </si>
  <si>
    <t>21.02.14 - Маркшейдерское дело</t>
  </si>
  <si>
    <t>22.01.08 - Оператор прокатного производства</t>
  </si>
  <si>
    <t>21.02.15 - Открытые горные работы</t>
  </si>
  <si>
    <t>22.01.09 - Оператор трубного производства</t>
  </si>
  <si>
    <t>21.02.16 - Шахтное строительство</t>
  </si>
  <si>
    <t>23.01.01 - Оператор транспортного терминала</t>
  </si>
  <si>
    <t>21.02.17 - Подземная разработка месторождений полезных ископаемых</t>
  </si>
  <si>
    <t>23.01.02 - Докер-механизатор</t>
  </si>
  <si>
    <t>21.02.18 - Обогащение полезных ископаемых</t>
  </si>
  <si>
    <t>23.01.04 - Водитель городского электротранспорта</t>
  </si>
  <si>
    <t>22.02.01 - Металлургия черных металлов</t>
  </si>
  <si>
    <t>23.01.06 - Машинист дорожных и строительных машин</t>
  </si>
  <si>
    <t>22.02.02 - Металлургия цветных металлов</t>
  </si>
  <si>
    <t>23.01.07 - Машинист крана (крановщик)</t>
  </si>
  <si>
    <t>22.02.03 - Литейное производство черных и цветных металлов</t>
  </si>
  <si>
    <t>23.01.08 - Слесарь по ремонту строительных машин</t>
  </si>
  <si>
    <t>22.02.04 - Металловедение и термическая обработка металлов</t>
  </si>
  <si>
    <t>23.01.09 - Помощник машиниста (по видам подвижного состава железнодорожного транспорта)</t>
  </si>
  <si>
    <t>22.02.05 - Обработка металлов давлением</t>
  </si>
  <si>
    <t>23.01.10 - Слесарь по обслуживанию и ремонту подвижного состава</t>
  </si>
  <si>
    <t>22.02.06 - Сварочное производство</t>
  </si>
  <si>
    <t>23.01.11 - Слесарь-электрик по ремонту электрооборудования подвижного состава (электровозов, электропоездов)</t>
  </si>
  <si>
    <t>22.02.07 - Порошковая металлургия, композиционные материалы, покрытия</t>
  </si>
  <si>
    <t>23.01.12 - Слесарь-электрик метрополитена</t>
  </si>
  <si>
    <t>23.02.01 - Организация перевозок и управление на транспорте (по видам)</t>
  </si>
  <si>
    <t>23.01.13 - Электромонтер тяговой подстанции</t>
  </si>
  <si>
    <t>23.02.02 - Автомобиле- и тракторостроение</t>
  </si>
  <si>
    <t>23.01.14 - Электромонтер устройств сигнализации, централизации, блокировки (СЦБ)</t>
  </si>
  <si>
    <t>23.02.04 - Техническая эксплуатация подъемно-транспортных, строительных, дорожных машин и оборудования (по отраслям)</t>
  </si>
  <si>
    <t>23.01.15 - Оператор поста централизации</t>
  </si>
  <si>
    <t>23.02.05 - Эксплуатация транспортного электрооборудования и автоматики (по видам транспорта, за исключением водного)</t>
  </si>
  <si>
    <t>23.01.16 - Составитель поездов</t>
  </si>
  <si>
    <t>23.02.06 - Техническая эксплуатация подвижного состава железных дорог</t>
  </si>
  <si>
    <t>23.01.17 - Мастер по ремонту и обслуживанию автомобилей</t>
  </si>
  <si>
    <t>23.02.07 - Техническое обслуживание и ремонт двигателей, систем и агрегатов автомобилей</t>
  </si>
  <si>
    <t>24.01.01 - Слесарь-сборщик авиационной техники</t>
  </si>
  <si>
    <t>24.02.01 - Производство летательных аппаратов</t>
  </si>
  <si>
    <t>24.01.02 - Электромонтажник авиационной техники</t>
  </si>
  <si>
    <t>24.02.02 - Производство авиационных двигателей</t>
  </si>
  <si>
    <t>24.01.04 - Слесарь по ремонту авиационной техники</t>
  </si>
  <si>
    <t>25.02.01 - Техническая эксплуатация летательных аппаратов и двигателей</t>
  </si>
  <si>
    <t>26.01.01 - Судостроитель-судоремонтник металлических судов</t>
  </si>
  <si>
    <t>25.02.02 - Обслуживание летательных аппаратов горюче-смазочными материалами</t>
  </si>
  <si>
    <t>26.01.02 - Судостроитель-судоремонтник неметаллических судов</t>
  </si>
  <si>
    <t>25.02.03 - Техническая эксплуатация электрифицированных и пилотажно-навигационных комплексов</t>
  </si>
  <si>
    <t>26.01.03 - Слесарь-монтажник судовой</t>
  </si>
  <si>
    <t>25.02.04 - Летная эксплуатация летательных аппаратов</t>
  </si>
  <si>
    <t>26.01.05 - Электрорадиомонтажник судовой</t>
  </si>
  <si>
    <t>25.02.05 - Управление движением воздушного транспорта</t>
  </si>
  <si>
    <t>26.01.06 - Моторист-рулевой</t>
  </si>
  <si>
    <t>25.02.06 - Производство и обслуживание авиационной техники</t>
  </si>
  <si>
    <t>26.01.07 - Матрос</t>
  </si>
  <si>
    <t>25.02.07 - Техническое обслуживание авиационных двигателей</t>
  </si>
  <si>
    <t>26.01.08 - Моторист (машинист)</t>
  </si>
  <si>
    <t>25.02.08 - Эксплуатация беспилотных авиационных систем</t>
  </si>
  <si>
    <t>26.01.09 - Моторист судовой</t>
  </si>
  <si>
    <t>26.02.01 - Эксплуатация внутренних водных путей</t>
  </si>
  <si>
    <t>26.01.10 - Механик маломерного судна</t>
  </si>
  <si>
    <t>26.02.02 - Судостроение</t>
  </si>
  <si>
    <t>26.01.12 - Электрик судовой</t>
  </si>
  <si>
    <t>26.02.03 - Судовождение</t>
  </si>
  <si>
    <t>26.01.13 - Водолаз</t>
  </si>
  <si>
    <t>26.02.04 - Монтаж и техническое обслуживание судовых машин и механизмов</t>
  </si>
  <si>
    <t>29.01.01 - Скорняк</t>
  </si>
  <si>
    <t>26.02.05 - Эксплуатация судовых энергетических установок</t>
  </si>
  <si>
    <t>29.01.02 - Обувщик (широкого профиля)</t>
  </si>
  <si>
    <t>26.02.06 - Эксплуатация судового электрооборудования и средств автоматики</t>
  </si>
  <si>
    <t>29.01.03 - Сборщик обуви</t>
  </si>
  <si>
    <t>27.02.03 - Автоматика и телемеханика на транспорте (железнодорожном транспорте)</t>
  </si>
  <si>
    <t>29.01.04 - Художник по костюму</t>
  </si>
  <si>
    <t>27.02.04 - Автоматические системы управления</t>
  </si>
  <si>
    <t>29.01.05 - Закройщик</t>
  </si>
  <si>
    <t>27.02.05 - Системы и средства диспетчерского управления</t>
  </si>
  <si>
    <t>29.01.07 - Портной</t>
  </si>
  <si>
    <t>27.02.06 - Метрологический контроль средств измерений</t>
  </si>
  <si>
    <t>29.01.08 - Оператор швейного оборудования</t>
  </si>
  <si>
    <t>27.02.07 - Управление качеством продукции, процессов и услуг (по отраслям)</t>
  </si>
  <si>
    <t>29.01.09 - Вышивальщица</t>
  </si>
  <si>
    <t>29.02.01 - Конструирование, моделирование и технология изделий из кожи</t>
  </si>
  <si>
    <t>29.01.10 - Модистка головных уборов</t>
  </si>
  <si>
    <t>29.02.02 - Технология кожи и меха</t>
  </si>
  <si>
    <t>29.01.16 - Ткач</t>
  </si>
  <si>
    <t>29.02.03 - Конструирование, моделирование и технология изделий из меха</t>
  </si>
  <si>
    <t>29.01.17 - Оператор вязально-швейного оборудования</t>
  </si>
  <si>
    <t>29.02.04 - Конструирование, моделирование и технология швейных изделий</t>
  </si>
  <si>
    <t>29.01.24 - Оператор электронного набора и верстки</t>
  </si>
  <si>
    <t>29.02.05 - Технология текстильных изделий (по видам)</t>
  </si>
  <si>
    <t>29.01.25 - Переплетчик</t>
  </si>
  <si>
    <t>29.02.06 - Полиграфическое производство</t>
  </si>
  <si>
    <t>29.01.26 - Печатник плоской печати</t>
  </si>
  <si>
    <t>29.02.07 - Производство изделий из бумаги и картона</t>
  </si>
  <si>
    <t>29.01.27 - Мастер печатного дела</t>
  </si>
  <si>
    <t>29.02.08 - Технология обработки алмазов</t>
  </si>
  <si>
    <t>29.01.28 - Огранщик алмазов в бриллианты</t>
  </si>
  <si>
    <t>29.02.09 - Печатное дело</t>
  </si>
  <si>
    <t>29.01.29 - Мастер столярного и мебельного производства</t>
  </si>
  <si>
    <t>31.02.01 - Лечебное дело</t>
  </si>
  <si>
    <t>34.01.01 - Младшая медицинская сестра по уходу за больными</t>
  </si>
  <si>
    <t>31.02.02 - Акушерское дело</t>
  </si>
  <si>
    <t>35.01.01 - Мастер по лесному хозяйству</t>
  </si>
  <si>
    <t>31.02.03 - Лабораторная диагностика</t>
  </si>
  <si>
    <t>35.01.02 - Станочник деревообрабатывающих станков</t>
  </si>
  <si>
    <t>31.02.04 - Медицинская оптика</t>
  </si>
  <si>
    <t>35.01.03 - Станочник-обработчик</t>
  </si>
  <si>
    <t>31.02.05 - Стоматология ортопедическая</t>
  </si>
  <si>
    <t>35.01.04 - Оператор линии и установок в деревообработке</t>
  </si>
  <si>
    <t>31.02.06 - Стоматология профилактическая</t>
  </si>
  <si>
    <t>35.01.05 - Контролер полуфабрикатов и изделий из древесины</t>
  </si>
  <si>
    <t>32.02.01 - Медико-профилактическое дело</t>
  </si>
  <si>
    <t>35.01.06 - Машинист машин по производству бумаги и картона</t>
  </si>
  <si>
    <t>33.02.01 - Фармация</t>
  </si>
  <si>
    <t>35.01.09 - Мастер растениеводства</t>
  </si>
  <si>
    <t>34.02.01 - Сестринское дело</t>
  </si>
  <si>
    <t>35.01.10 - Овощевод защищенного грунта</t>
  </si>
  <si>
    <t>34.02.02 - Медицинский массаж (для обучения лиц с ограниченными возможностями здоровья по зрению)</t>
  </si>
  <si>
    <t>35.01.11 - Мастер сельскохозяйственного производства</t>
  </si>
  <si>
    <t>35.02.01 - Лесное и лесопарковое хозяйство</t>
  </si>
  <si>
    <t>35.01.12 - Заготовитель продуктов и сырья</t>
  </si>
  <si>
    <t>35.02.02 - Технология лесозаготовок</t>
  </si>
  <si>
    <t>35.01.13 - Тракторист-машинист сельскохозяйственного производства</t>
  </si>
  <si>
    <t>35.02.03 - Технология деревообработки</t>
  </si>
  <si>
    <t>35.01.14 - Мастер по техническому обслуживанию и ремонту машинно-тракторного парка</t>
  </si>
  <si>
    <t>35.02.04 - Технология комплексной переработки древесины</t>
  </si>
  <si>
    <t>35.01.15 - Электромонтер по ремонту и обслуживанию электрооборудования в сельскохозяйственном производстве</t>
  </si>
  <si>
    <t>35.02.05 - Агрономия</t>
  </si>
  <si>
    <t>35.01.16 - Рыбовод</t>
  </si>
  <si>
    <t>35.02.06 - Технология производства и переработки сельскохозяйственной продукции</t>
  </si>
  <si>
    <t>35.01.17 - Обработчик рыбы и морепродуктов</t>
  </si>
  <si>
    <t>35.02.08 - Электрификация и автоматизация сельского хозяйства</t>
  </si>
  <si>
    <t>35.01.19 - Мастер садово-паркового и ландшафтного строительства</t>
  </si>
  <si>
    <t>35.02.09 - Ихтиология и рыбоводство</t>
  </si>
  <si>
    <t>35.01.20 - Пчеловод</t>
  </si>
  <si>
    <t>35.02.10 - Обработка водных биоресурсов</t>
  </si>
  <si>
    <t>35.01.21 - Оленевод-механизатор</t>
  </si>
  <si>
    <t>35.02.11 - Промышленное рыболовство</t>
  </si>
  <si>
    <t>35.01.23 - Хозяйка(ин) усадьбы</t>
  </si>
  <si>
    <t>35.02.12 - Садово-парковое и ландшафтное строительство</t>
  </si>
  <si>
    <t>35.01.24 - Управляющий сельской усадьбой</t>
  </si>
  <si>
    <t>35.02.13 - Пчеловодство</t>
  </si>
  <si>
    <t>36.01.01 - Младший ветеринарный фельдшер</t>
  </si>
  <si>
    <t>35.02.14 - Охотоведение и звероводство</t>
  </si>
  <si>
    <t>36.01.02 - Мастер животноводства</t>
  </si>
  <si>
    <t>35.02.15 - Кинология</t>
  </si>
  <si>
    <t>36.01.03 - Тренер-наездник лошадей</t>
  </si>
  <si>
    <t>35.02.16 - Эксплуатация и ремонт сельскохозяйственной техники и оборудования</t>
  </si>
  <si>
    <t>38.01.01 - Оператор диспетчерской (производственно-диспетчерской) службы</t>
  </si>
  <si>
    <t>36.02.01 - Ветеринария</t>
  </si>
  <si>
    <t>38.01.02 - Продавец, контролер-кассир</t>
  </si>
  <si>
    <t>36.02.02 - Зоотехния</t>
  </si>
  <si>
    <t>38.01.03 - Контролер банка</t>
  </si>
  <si>
    <t>38.02.01 - Экономика и бухгалтерский учет (по отраслям)</t>
  </si>
  <si>
    <t>39.01.01 - Социальный работник</t>
  </si>
  <si>
    <t>38.02.02 - Страховое дело (по отраслям)</t>
  </si>
  <si>
    <t>42.01.01 - Агент рекламный</t>
  </si>
  <si>
    <t>38.02.03 - Операционная деятельность в логистике</t>
  </si>
  <si>
    <t>43.01.01 - Официант, бармен</t>
  </si>
  <si>
    <t>38.02.04 - Коммерция (по отраслям)</t>
  </si>
  <si>
    <t>43.01.02 - Парикмахер</t>
  </si>
  <si>
    <t>38.02.05 - Товароведение и экспертиза качества потребительских товаров</t>
  </si>
  <si>
    <t>43.01.03 - Бортпроводник судовой</t>
  </si>
  <si>
    <t>38.02.06 - Финансы</t>
  </si>
  <si>
    <t>43.01.04 - Повар судовой</t>
  </si>
  <si>
    <t>38.02.07 - Банковское дело</t>
  </si>
  <si>
    <t>43.01.05 - Оператор по обработке перевозочных документов на железнодорожном транспорте</t>
  </si>
  <si>
    <t>39.02.01 - Социальная работа</t>
  </si>
  <si>
    <t>43.01.06 - Проводник на железнодорожном транспорте</t>
  </si>
  <si>
    <t>39.02.02 - Организация сурдокоммуникации</t>
  </si>
  <si>
    <t>43.01.07 - Слесарь по эксплуатации и ремонту газового оборудования</t>
  </si>
  <si>
    <t>40.02.01 - Право и организация социального обеспечения</t>
  </si>
  <si>
    <t>43.01.09 - Повар, кондитер</t>
  </si>
  <si>
    <t>40.02.02 - Правоохранительная деятельность</t>
  </si>
  <si>
    <t>46.01.01 - Секретарь</t>
  </si>
  <si>
    <t>40.02.03 - Право и судебное администрирование</t>
  </si>
  <si>
    <t>46.01.02 - Архивариус</t>
  </si>
  <si>
    <t>42.02.01 - Реклама</t>
  </si>
  <si>
    <t>46.01.03 - Делопроизводитель</t>
  </si>
  <si>
    <t>42.02.02 - Издательское дело</t>
  </si>
  <si>
    <t>53.01.01 - Мастер по ремонту и обслуживанию музыкальных инструментов (по видам)</t>
  </si>
  <si>
    <t>43.02.03 - Стилистика и искусство визажа</t>
  </si>
  <si>
    <t>54.01.01 - Исполнитель художественно-оформительских работ</t>
  </si>
  <si>
    <t>43.02.05 - Флористика</t>
  </si>
  <si>
    <t>54.01.02 - Ювелир</t>
  </si>
  <si>
    <t>43.02.06 - Сервис на транспорте (по видам транспорта)</t>
  </si>
  <si>
    <t>54.01.03 - Фотограф</t>
  </si>
  <si>
    <t>43.02.07 - Сервис по химической обработке изделий</t>
  </si>
  <si>
    <t>54.01.04 - Мастер народных художественных промыслов</t>
  </si>
  <si>
    <t>43.02.08 - Сервис домашнего и коммунального хозяйства</t>
  </si>
  <si>
    <t>54.01.05 - Изготовитель художественных изделий из тканей с художественной росписью</t>
  </si>
  <si>
    <t>43.02.10 - Туризм</t>
  </si>
  <si>
    <t>54.01.06 - Изготовитель художественных изделий из металла</t>
  </si>
  <si>
    <t>43.02.12 - Технология эстетических услуг</t>
  </si>
  <si>
    <t>54.01.07 - Изготовитель художественных изделий из керамики</t>
  </si>
  <si>
    <t>43.02.13 - Технология парикмахерского искусства</t>
  </si>
  <si>
    <t>54.01.10 - Художник росписи по дереву</t>
  </si>
  <si>
    <t>43.02.14 - Гостиничное дело</t>
  </si>
  <si>
    <t>54.01.11 - Художник росписи по ткани</t>
  </si>
  <si>
    <t>43.02.15 - Поварское и кондитерское дело</t>
  </si>
  <si>
    <t>54.01.12 - Художник миниатюрной живописи</t>
  </si>
  <si>
    <t>44.02.01 - Дошкольное образование</t>
  </si>
  <si>
    <t>54.01.13 - Изготовитель художественных изделий из дерева</t>
  </si>
  <si>
    <t>44.02.02 - Преподавание в начальных классах</t>
  </si>
  <si>
    <t>54.01.14 - Резчик</t>
  </si>
  <si>
    <t>44.02.03 - Педагогика дополнительного образования</t>
  </si>
  <si>
    <t>54.01.16 - Лепщик-модельщик архитектурных деталей</t>
  </si>
  <si>
    <t>44.02.04 - Специальное дошкольное образование</t>
  </si>
  <si>
    <t>54.01.17 - Реставратор строительный</t>
  </si>
  <si>
    <t>44.02.05 - Коррекционная педагогика в начальном образовании</t>
  </si>
  <si>
    <t>54.01.19 - Реставратор памятников каменного и деревянного зодчества</t>
  </si>
  <si>
    <t>44.02.06 - Профессиональное обучение (по отраслям)</t>
  </si>
  <si>
    <t>54.01.20 - Графический дизайнер</t>
  </si>
  <si>
    <t>46.02.01 - Документационное обеспечение управления и архивоведение</t>
  </si>
  <si>
    <t>08.01.27 - Мастер общестроительных работ</t>
  </si>
  <si>
    <t>49.02.01 - Физическая культура</t>
  </si>
  <si>
    <t>08.01.28 - Мастер отделочных строительных и декоративных работ</t>
  </si>
  <si>
    <t>49.02.02 - Адаптивная физическая культура</t>
  </si>
  <si>
    <t>08.01.29 - Мастер по ремонту и обслуживанию инженерных систем жилищно-коммунального хозяйства</t>
  </si>
  <si>
    <t>49.02.03 - Спорт</t>
  </si>
  <si>
    <t>08.01.30 - Электромонтажник слаботочных систем</t>
  </si>
  <si>
    <t>50.02.01 - Мировая художественная культура</t>
  </si>
  <si>
    <t>08.01.31 - Электромонтажник электрических сетей и электрооборудования</t>
  </si>
  <si>
    <t>51.02.01 - Народное художественное творчество (по видам)</t>
  </si>
  <si>
    <t>09.01.03 - Оператор информационных систем и ресурсов</t>
  </si>
  <si>
    <t>51.02.02 - Социально-культурная деятельность (по видам)</t>
  </si>
  <si>
    <t>09.01.04 - Наладчик аппаратных и программных средств инфокоммуникационных систем</t>
  </si>
  <si>
    <t>51.02.03 - Библиотековедение</t>
  </si>
  <si>
    <t>09.01.05 - Оператор технической поддержки</t>
  </si>
  <si>
    <t>52.02.01 - Искусство балета</t>
  </si>
  <si>
    <t>11.01.08 - Оператор связи</t>
  </si>
  <si>
    <t>52.02.02 - Искусство танца (по видам)</t>
  </si>
  <si>
    <t>13.01.15 - Машинист энергоблока</t>
  </si>
  <si>
    <t>52.02.03 - Цирковое искусство</t>
  </si>
  <si>
    <t>15.01.05 - Сварщик (ручной и частично механизированной сварки (наплавки)</t>
  </si>
  <si>
    <t>52.02.04 - Актерское искусство</t>
  </si>
  <si>
    <t>15.01.29 - Контролер станочных и слесарных работ</t>
  </si>
  <si>
    <t>52.02.05 - Искусство эстрады</t>
  </si>
  <si>
    <t>19.01.09 - Мастер по эксплуатации, механизации, автоматизации и роботизации технологического оборудования и процессов пищевой промышленности</t>
  </si>
  <si>
    <t>53.02.01 - Музыкальное образование</t>
  </si>
  <si>
    <t>19.01.18 - Аппаратчик-оператор производства продуктов питания из растительного сырья</t>
  </si>
  <si>
    <t>53.02.02 - Музыкальное искусство эстрады (по видам)</t>
  </si>
  <si>
    <t>19.01.19 - Аппаратчик-оператор производства продуктов питания животного происхождения</t>
  </si>
  <si>
    <t>53.02.03 - Инструментальное исполнительство (по видам инструментов)</t>
  </si>
  <si>
    <t>19.01.20 - Аппаратчик-оператор производства продукции общественного питания массового изготовления и специализированных пищевых продуктов</t>
  </si>
  <si>
    <t>53.02.04 - Вокальное искусство</t>
  </si>
  <si>
    <t>22.01.11 - Оператор металлургического производства</t>
  </si>
  <si>
    <t>53.02.05 - Сольное и хоровое народное пение</t>
  </si>
  <si>
    <t>23.01.09 - Машинист локомотива</t>
  </si>
  <si>
    <t>53.02.06 - Хоровое дирижирование</t>
  </si>
  <si>
    <t>26.01.06 - Судоводитель-помощник механика маломерного судна</t>
  </si>
  <si>
    <t>53.02.07 - Теория музыки</t>
  </si>
  <si>
    <t>27.01.01 - Контролер измерительных приборов</t>
  </si>
  <si>
    <t>53.02.08 - Музыкальное звукооператорское мастерство</t>
  </si>
  <si>
    <t>29.01.31 - Мастер скорняжных работ</t>
  </si>
  <si>
    <t>53.02.09 - Театрально-декорационное искусство (по видам)</t>
  </si>
  <si>
    <t>29.01.32 - Мастер обувного производства</t>
  </si>
  <si>
    <t>54.02.01 - Дизайн (по отраслям)</t>
  </si>
  <si>
    <t>29.01.33 - Мастер по изготовлению швейных изделий</t>
  </si>
  <si>
    <t>54.02.02 - Декоративно-прикладное искусство и народные промыслы (по видам)</t>
  </si>
  <si>
    <t>29.01.34 - Оператор оборудования швейного производства (по видам)</t>
  </si>
  <si>
    <t>54.02.03 - Художественное оформление изделий текстильной и легкой промышленности</t>
  </si>
  <si>
    <t>29.01.35 - Оператор оборудования производства текстильных изделий (по видам)</t>
  </si>
  <si>
    <t>54.02.04 - Реставрация</t>
  </si>
  <si>
    <t>35.01.05 - Контролер качества материалов и продукции деревообрабатывающего производства</t>
  </si>
  <si>
    <t>54.02.05 - Живопись (по видам)</t>
  </si>
  <si>
    <t>35.01.06 - Оператор машин по производству бумаги и картона</t>
  </si>
  <si>
    <t>54.02.06 - Изобразительное искусство и черчение</t>
  </si>
  <si>
    <t>35.01.15 - Мастер по ремонту и обслуживанию электрооборудования в сельском хозяйстве</t>
  </si>
  <si>
    <t>54.02.07 - Скульптура</t>
  </si>
  <si>
    <t>35.01.16 - Мастер по водным биоресурсам и аквакультуре</t>
  </si>
  <si>
    <t>54.02.08 - Техника и искусство фотографии</t>
  </si>
  <si>
    <t>35.01.25 - Оператор-станочник деревообрабатывающего оборудования</t>
  </si>
  <si>
    <t>55.02.01 - Театральная и аудиовизуальная техника (по видам)</t>
  </si>
  <si>
    <t>35.01.26 - Мастер растениеводства</t>
  </si>
  <si>
    <t>55.02.02 - Анимация (по видам)</t>
  </si>
  <si>
    <t>35.01.27 - Мастер сельскохозяйственного производства</t>
  </si>
  <si>
    <t>57.02.01 - Пограничная деятельность (по видам деятельности)</t>
  </si>
  <si>
    <t>35.01.28 - Мастер столярного и мебельного производства</t>
  </si>
  <si>
    <t>08.02.12 - Строительство и эксплуатация автомобильных дорог, аэродромов и городских путей сообщения</t>
  </si>
  <si>
    <t>35.01.29 - Слесарь по ремонту лесозаготовительного оборудования</t>
  </si>
  <si>
    <t>08.02.13 - Монтаж и эксплуатация внутренних сантехнических устройств, кондиционирования воздуха и вентиляции</t>
  </si>
  <si>
    <t>35.01.30 - Машинист лесозаготовительных и трелевочных машин</t>
  </si>
  <si>
    <t>08.02.14 - Эксплуатация и обслуживание многоквартирного дома</t>
  </si>
  <si>
    <t>35.01.31 - Матрос промысловой команды</t>
  </si>
  <si>
    <t>08.02.15 - Информационное моделирование в строительстве</t>
  </si>
  <si>
    <t>35.01.32 - Мастер по техническому обеспечению рыболовства</t>
  </si>
  <si>
    <t>09.02.08 - Интеллектуальные интегрированные системы</t>
  </si>
  <si>
    <t>35.01.33 - Мастер по техническому обеспечению рыбоводства</t>
  </si>
  <si>
    <t>11.02.17 - Разработка электронных устройств и систем</t>
  </si>
  <si>
    <t>36.01.04 - Пчеловод</t>
  </si>
  <si>
    <t>11.02.18 - Системы радиосвязи, мобильной связи и телерадиовещания</t>
  </si>
  <si>
    <t>36.01.05 - Лаборант в области ветеринарии</t>
  </si>
  <si>
    <t>11.02.19 - Квантовые коммуникации</t>
  </si>
  <si>
    <t>43.01.11 - Мастер флористического сервиса</t>
  </si>
  <si>
    <t>12.02.03 - Радиоэлектронные приборные устройства</t>
  </si>
  <si>
    <t>08.01.32 - Мастер аварийно-восстановительных работ на сетях водоснабжения и водоотведения</t>
  </si>
  <si>
    <t>15.02.06 - Монтаж, техническая эксплуатация и ремонт холодильно-компрессорных и теплонасосных машин и установок (по отраслям)</t>
  </si>
  <si>
    <t>11.01.14 - Оператор автоматической линии сборки радиоэлектронной аппаратуры и приборов</t>
  </si>
  <si>
    <t>15.02.10 - Мехатроника и мобильная робототехника (по отраслям)</t>
  </si>
  <si>
    <t>13.01.16 - Электромонтер по техническому обслуживанию и ремонту оборудования подстанций и сетей</t>
  </si>
  <si>
    <t>15.02.16 - Технология машиностроения</t>
  </si>
  <si>
    <t>15.01.08 - Наладчик литейного и кузнечного оборудования</t>
  </si>
  <si>
    <t>15.02.17 - Монтаж, техническое обслуживание, эксплуатация и ремонт промышленного оборудования (по отраслям)</t>
  </si>
  <si>
    <t>15.01.13 - Монтажник-наладчик технологического оборудования</t>
  </si>
  <si>
    <t>19.02.11 - Технология продуктов питания из растительного сырья</t>
  </si>
  <si>
    <t>15.01.37 - Слесарь-наладчик контрольно-измерительных приборов и автоматики</t>
  </si>
  <si>
    <t>19.02.12 - Технология продуктов питания животного происхождения</t>
  </si>
  <si>
    <t>15.01.38 - Оператор-наладчик металлообрабатывающих станков</t>
  </si>
  <si>
    <t>19.02.13 - Технология продуктов общественного питания массового изготовления и специализированных пищевых продуктов</t>
  </si>
  <si>
    <t>18.01.08 - Мастер по изготовлению, обработке, отделке деталей и изделий из стекла</t>
  </si>
  <si>
    <t>19.02.14 - Эксплуатация, механизация, автоматизация и роботизация технологического оборудования и процессов пищевой промышленности</t>
  </si>
  <si>
    <t>18.01.34 - Лаборант по контролю качества сырья, реактивов, промежуточных продуктов, готовой продукции, отходов производства (по отраслям)</t>
  </si>
  <si>
    <t>19.02.15 - Биотехнология пищевой промышленности</t>
  </si>
  <si>
    <t>18.01.35 - Аппаратчик-оператор производства химических соединений</t>
  </si>
  <si>
    <t>20.02.01 - Экологическая безопасность природных комплексов</t>
  </si>
  <si>
    <t>19.01.01 - Аппаратчик-оператор производства биотехнологической продукции для пищевой промышленности</t>
  </si>
  <si>
    <t>20.02.06 - Безопасность на акватории</t>
  </si>
  <si>
    <t>21.01.17 - Мастер по обслуживанию магистральных трубопроводов</t>
  </si>
  <si>
    <t>21.02.19 - Землеустройство</t>
  </si>
  <si>
    <t>23.01.18 - Мастер вертикального транспорта</t>
  </si>
  <si>
    <t>21.02.20 - Прикладная геодезия</t>
  </si>
  <si>
    <t>23.01.19 - Оператор по обработке перевозочных документов на железнодорожном транспорте</t>
  </si>
  <si>
    <t>22.02.08 - Металлургическое производство (по видам производства)</t>
  </si>
  <si>
    <t>23.01.20 - Мастер по комплексному обслуживанию пути рельсового транспорта</t>
  </si>
  <si>
    <t>24.02.04 - Радиотехнические комплексы и системы управления космических летательных аппаратов</t>
  </si>
  <si>
    <t>29.01.09 - Мастер-исполнитель художественной вышивки  (по видам)</t>
  </si>
  <si>
    <t>25.02.09 - Организация воздушных перевозок и авиационных работ</t>
  </si>
  <si>
    <t>29.01.28 - Мастер по обработке алмазов</t>
  </si>
  <si>
    <t>27.02.06 - Контроль работы измерительных приборов</t>
  </si>
  <si>
    <t>29.01.36 - Мастер полиграфического производства</t>
  </si>
  <si>
    <t>29.02.10 - Конструирование, моделирование и технология изготовления изделий легкой промышленности (по видам)</t>
  </si>
  <si>
    <t>31.01.01 - Медицинский администратор</t>
  </si>
  <si>
    <t>29.02.11 - Полиграфическое производство</t>
  </si>
  <si>
    <t>35.01.34 - Аппаратчик-оператор производства продукции из водных биоресурсов на судах рыбопромыслового флота и береговых предприятиях</t>
  </si>
  <si>
    <t>35.02.08 - Электротехнические системы в агропромышленном комплексе (АПК)</t>
  </si>
  <si>
    <t>36.01.06 - Мастер оленеводства</t>
  </si>
  <si>
    <t>35.02.09 - Водные биоресурсы и аквакультура</t>
  </si>
  <si>
    <t>38.01.02 - Продавец</t>
  </si>
  <si>
    <t>35.02.17 - Агромелиорация</t>
  </si>
  <si>
    <t>54.01.21 - Изготовитель художественных изделий из твердых материалов (по видам, за исключением металла)</t>
  </si>
  <si>
    <t>36.02.03 - Зоотехния</t>
  </si>
  <si>
    <t>54.01.22 - Реставратор</t>
  </si>
  <si>
    <t>38.02.08 - Торговое дело</t>
  </si>
  <si>
    <t>39.02.02 - Сурдокоммуникация</t>
  </si>
  <si>
    <t>39.02.03 - Обеспечение деятельности службы занятости населения</t>
  </si>
  <si>
    <t>40.02.04 - Юриспруденция</t>
  </si>
  <si>
    <t>43.02.16 - Туризм и гостеприимство</t>
  </si>
  <si>
    <t>43.02.17 - Технологии индустрии красоты</t>
  </si>
  <si>
    <t>51.02.03 - Библиотечно-информационная деятельность</t>
  </si>
  <si>
    <t>53.02.06 - Хоровое дирижирование с присвоением квалификаций хормейстер, преподаватель</t>
  </si>
  <si>
    <t>54.02.05 - Живопись с присвоением квалификаций художник-живописец, преподаватель</t>
  </si>
  <si>
    <t>55.02.02 - Анимация и анимационное кино (по видам)</t>
  </si>
  <si>
    <t>55.02.03 - Кино- и телепроизводство (по видам)</t>
  </si>
  <si>
    <t>09.02.09 - Веб-разработка</t>
  </si>
  <si>
    <t>09.02.10 - Разработка компьютерных игр, дополненной и виртуальной реальности</t>
  </si>
  <si>
    <t>13.02.07 - Электроснабжение</t>
  </si>
  <si>
    <t>13.02.12 - Электрические станции, сети, их релейная защита и автоматизация</t>
  </si>
  <si>
    <t>13.02.13 - Эксплуатация и обслуживание электрического и электромеханического оборудования (по отраслям)</t>
  </si>
  <si>
    <t>15.02.03 - Монтаж, техническое обслуживание и ремонт гидравлического и пневматического оборудования (по отраслям)</t>
  </si>
  <si>
    <t>15.02.18 - Техническая эксплуатация и обслуживание роботизированного производства (по отраслям)</t>
  </si>
  <si>
    <t>15.02.19 - Сварочное производство</t>
  </si>
  <si>
    <t>18.02.11 - Технология производства энергонасыщенных материалов и изделий</t>
  </si>
  <si>
    <t>18.02.14 - Химическая технология производства химических соединений</t>
  </si>
  <si>
    <t>18.02.15 - Биохимическое производство</t>
  </si>
  <si>
    <t>23.02.07 - Техническое обслуживание и ремонт автотранспортных средств</t>
  </si>
  <si>
    <t>23.02.08 - Строительство железных дорог, путь и путевое хозяйство</t>
  </si>
  <si>
    <t>23.02.09 - Автоматика и телемеханика на транспорте (железнодорожном транспорте)</t>
  </si>
  <si>
    <t>25.02.10 - Транспортная безопасность воздушного транспорта</t>
  </si>
  <si>
    <t>31.02.07 - Стоматологическое дело</t>
  </si>
  <si>
    <t>35.02.18 - Технология переработки древесины</t>
  </si>
  <si>
    <t>35.02.19 - Техническое обеспечение рыбоводства</t>
  </si>
  <si>
    <t>35.02.20 - Технология производства, первичной переработки и хранения сельскохозяйственной продукции</t>
  </si>
  <si>
    <t>36.02.04 - Охотоведение и звероводство</t>
  </si>
  <si>
    <t>36.02.05 - Кинология</t>
  </si>
  <si>
    <t>46.02.02 - Обеспечение технологического сопровождения цифровой трансформации документированных сфер деятельности</t>
  </si>
  <si>
    <t>Очная</t>
  </si>
  <si>
    <t>Форма обучения</t>
  </si>
  <si>
    <t>Уровень образования</t>
  </si>
  <si>
    <t>Заочная</t>
  </si>
  <si>
    <t>Сведения о численности обучающихся</t>
  </si>
  <si>
    <t>ИТОГО:</t>
  </si>
  <si>
    <t>31.02.01</t>
  </si>
  <si>
    <t>34.02.01</t>
  </si>
  <si>
    <t xml:space="preserve">38.02.07 </t>
  </si>
  <si>
    <t>40.02.02</t>
  </si>
  <si>
    <t>40.02.04</t>
  </si>
  <si>
    <t>43.02.16</t>
  </si>
  <si>
    <t>43.02.17</t>
  </si>
  <si>
    <t>44.02.02</t>
  </si>
  <si>
    <t>54.02.01</t>
  </si>
  <si>
    <t xml:space="preserve">54.02.01 </t>
  </si>
  <si>
    <t>40.02.03</t>
  </si>
  <si>
    <t xml:space="preserve">40.02.04 </t>
  </si>
  <si>
    <t>Юриспруденция</t>
  </si>
  <si>
    <t>Банковское дело</t>
  </si>
  <si>
    <t>Право и судебное администрирование</t>
  </si>
  <si>
    <t>Преподавание в начальных классах</t>
  </si>
  <si>
    <t>Туризм и гостеприимство</t>
  </si>
  <si>
    <t>Реклама</t>
  </si>
  <si>
    <t>Правоохранительная деятельность</t>
  </si>
  <si>
    <t>Экономика и бухгалтерский учет (по отраслям)</t>
  </si>
  <si>
    <t>Сестринское дело</t>
  </si>
  <si>
    <t>Лечебное дело</t>
  </si>
  <si>
    <t>Обеспечение информационной безопасности автоматизированных систем</t>
  </si>
  <si>
    <t>Информационные системы и программирование</t>
  </si>
  <si>
    <t>Строительство и эксплуатация зданий и сооружений</t>
  </si>
  <si>
    <t>08.02.01</t>
  </si>
  <si>
    <t>10.02.05</t>
  </si>
  <si>
    <t>Наименование специальности</t>
  </si>
  <si>
    <t>Код</t>
  </si>
  <si>
    <t xml:space="preserve">Численность обучающихся, являющихся иностранными гражданами </t>
  </si>
  <si>
    <t xml:space="preserve">09.02.07 </t>
  </si>
  <si>
    <t xml:space="preserve">38.02.01 </t>
  </si>
  <si>
    <t>38.02.07</t>
  </si>
  <si>
    <t>40.02.01</t>
  </si>
  <si>
    <t xml:space="preserve">42.02.01 </t>
  </si>
  <si>
    <t>43.02.12</t>
  </si>
  <si>
    <t xml:space="preserve">Дизайн </t>
  </si>
  <si>
    <t xml:space="preserve">Технология индустрии красоты </t>
  </si>
  <si>
    <t xml:space="preserve">Технология эстетических услуг </t>
  </si>
  <si>
    <t>Право и организация социального обеспечения</t>
  </si>
  <si>
    <t>Информационные системы программирование</t>
  </si>
  <si>
    <t xml:space="preserve">10.02.05 </t>
  </si>
  <si>
    <t xml:space="preserve">31.02.01 </t>
  </si>
  <si>
    <t xml:space="preserve">34.02.01 </t>
  </si>
  <si>
    <t xml:space="preserve"> Банковское дело</t>
  </si>
  <si>
    <t xml:space="preserve">40.02.01 </t>
  </si>
  <si>
    <t xml:space="preserve">40.02.02 </t>
  </si>
  <si>
    <t xml:space="preserve">43.02.17 </t>
  </si>
  <si>
    <t xml:space="preserve">43.02.16 </t>
  </si>
  <si>
    <t xml:space="preserve"> Преподавание в начальных классах</t>
  </si>
  <si>
    <t>Технология индустрии красоты</t>
  </si>
  <si>
    <t>Численность обучающихся</t>
  </si>
  <si>
    <t xml:space="preserve">Реклама </t>
  </si>
  <si>
    <t>Программы среднего профессионального образования на базе основного общего образования</t>
  </si>
  <si>
    <t xml:space="preserve">Среднее профессиональное образование </t>
  </si>
  <si>
    <t>Программы среднего профессионального образования на базе среднего общего образования</t>
  </si>
  <si>
    <t>Фармация</t>
  </si>
  <si>
    <t xml:space="preserve">33.02.01 </t>
  </si>
  <si>
    <t>Очно-заочная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</si>
</sst>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8"/>
      <color rgb="FFFFFFFF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FFFFFF"/>
      <name val="Times New Roman"/>
      <family val="1"/>
      <charset val="204"/>
    </font>
    <font>
      <sz val="8"/>
      <color rgb="FF878787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8"/>
      <color theme="0"/>
      <name val="Times New Roman"/>
      <family val="1"/>
      <charset val="204"/>
    </font>
    <font>
      <sz val="10"/>
      <color rgb="FF878787"/>
      <name val="Times New Roman"/>
      <family val="1"/>
      <charset val="204"/>
    </font>
    <font>
      <sz val="8"/>
      <name val="Calibri"/>
      <family val="2"/>
      <scheme val="minor"/>
    </font>
    <font>
      <b/>
      <sz val="11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007BFF"/>
        <bgColor rgb="FF007BFF"/>
      </patternFill>
    </fill>
    <fill>
      <patternFill patternType="solid">
        <fgColor rgb="FFEDEDED"/>
        <bgColor rgb="FFEDEDED"/>
      </patternFill>
    </fill>
    <fill>
      <patternFill patternType="solid">
        <fgColor rgb="FFFFF3E0"/>
        <bgColor rgb="FFFFF3E0"/>
      </patternFill>
    </fill>
    <fill>
      <patternFill patternType="solid">
        <fgColor rgb="FF0066FF"/>
        <bgColor indexed="64"/>
      </patternFill>
    </fill>
    <fill>
      <patternFill patternType="solid">
        <fgColor rgb="FF0066FF"/>
        <bgColor rgb="FFEDEDED"/>
      </patternFill>
    </fill>
    <fill>
      <patternFill patternType="solid">
        <fgColor rgb="FF0066FF"/>
        <bgColor rgb="FFFFF3E0"/>
      </patternFill>
    </fill>
    <fill>
      <patternFill patternType="solid">
        <fgColor theme="3" tint="0.79998168889431442"/>
        <bgColor rgb="FFEDEDED"/>
      </patternFill>
    </fill>
    <fill>
      <patternFill patternType="solid">
        <fgColor theme="6" tint="0.79998168889431442"/>
        <bgColor rgb="FFEDEDED"/>
      </patternFill>
    </fill>
    <fill>
      <patternFill patternType="solid">
        <fgColor theme="4" tint="0.59999389629810485"/>
        <bgColor rgb="FFEDEDED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49" fontId="4" fillId="0" borderId="1" xfId="0" applyNumberFormat="1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49" fontId="4" fillId="0" borderId="0" xfId="0" applyNumberFormat="1" applyFont="1"/>
    <xf numFmtId="0" fontId="4" fillId="0" borderId="0" xfId="0" applyFont="1"/>
    <xf numFmtId="49" fontId="6" fillId="3" borderId="1" xfId="0" applyNumberFormat="1" applyFont="1" applyFill="1" applyBorder="1" applyAlignment="1">
      <alignment horizontal="center" vertical="center" wrapText="1"/>
    </xf>
    <xf numFmtId="1" fontId="7" fillId="4" borderId="1" xfId="0" applyNumberFormat="1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left" vertical="center" wrapText="1"/>
    </xf>
    <xf numFmtId="1" fontId="8" fillId="5" borderId="1" xfId="0" applyNumberFormat="1" applyFont="1" applyFill="1" applyBorder="1" applyAlignment="1">
      <alignment horizontal="left" vertical="center" wrapText="1"/>
    </xf>
    <xf numFmtId="49" fontId="9" fillId="6" borderId="1" xfId="0" applyNumberFormat="1" applyFont="1" applyFill="1" applyBorder="1" applyAlignment="1">
      <alignment horizontal="center" vertical="center" wrapText="1"/>
    </xf>
    <xf numFmtId="1" fontId="9" fillId="7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49" fontId="10" fillId="8" borderId="1" xfId="0" applyNumberFormat="1" applyFont="1" applyFill="1" applyBorder="1" applyAlignment="1">
      <alignment horizontal="center" vertical="center" wrapText="1"/>
    </xf>
    <xf numFmtId="49" fontId="6" fillId="9" borderId="1" xfId="0" applyNumberFormat="1" applyFont="1" applyFill="1" applyBorder="1" applyAlignment="1">
      <alignment horizontal="center" vertical="center" wrapText="1"/>
    </xf>
    <xf numFmtId="49" fontId="10" fillId="1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" fontId="4" fillId="0" borderId="5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1" fontId="4" fillId="0" borderId="5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left" vertical="center" wrapText="1"/>
    </xf>
    <xf numFmtId="1" fontId="4" fillId="0" borderId="6" xfId="0" applyNumberFormat="1" applyFont="1" applyBorder="1" applyAlignment="1">
      <alignment horizontal="left" vertical="center" wrapText="1"/>
    </xf>
    <xf numFmtId="49" fontId="10" fillId="8" borderId="5" xfId="0" applyNumberFormat="1" applyFont="1" applyFill="1" applyBorder="1" applyAlignment="1">
      <alignment horizontal="center" vertical="center" wrapText="1"/>
    </xf>
    <xf numFmtId="49" fontId="10" fillId="8" borderId="6" xfId="0" applyNumberFormat="1" applyFont="1" applyFill="1" applyBorder="1" applyAlignment="1">
      <alignment horizontal="center" vertical="center" wrapText="1"/>
    </xf>
    <xf numFmtId="49" fontId="6" fillId="3" borderId="5" xfId="0" applyNumberFormat="1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 wrapText="1"/>
    </xf>
    <xf numFmtId="1" fontId="7" fillId="4" borderId="5" xfId="0" applyNumberFormat="1" applyFont="1" applyFill="1" applyBorder="1" applyAlignment="1">
      <alignment horizontal="center" vertical="center" wrapText="1"/>
    </xf>
    <xf numFmtId="1" fontId="7" fillId="4" borderId="6" xfId="0" applyNumberFormat="1" applyFont="1" applyFill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/>
    <xf numFmtId="0" fontId="4" fillId="0" borderId="1" xfId="0" applyFont="1" applyBorder="1"/>
    <xf numFmtId="49" fontId="4" fillId="0" borderId="5" xfId="0" applyNumberFormat="1" applyFont="1" applyBorder="1" applyAlignment="1">
      <alignment horizontal="left" vertical="center" wrapText="1"/>
    </xf>
    <xf numFmtId="49" fontId="4" fillId="0" borderId="6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66FF"/>
      <color rgb="FF3366FF"/>
      <color rgb="FF0099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X120"/>
  <sheetViews>
    <sheetView showGridLines="0" tabSelected="1" workbookViewId="0">
      <selection activeCell="L50" sqref="L50"/>
    </sheetView>
  </sheetViews>
  <sheetFormatPr defaultRowHeight="15" x14ac:dyDescent="0.25"/>
  <cols>
    <col min="1" max="1" width="11.140625" style="6" customWidth="1"/>
    <col min="2" max="2" width="37.42578125" style="7" customWidth="1"/>
    <col min="3" max="3" width="24.7109375" style="7" bestFit="1" customWidth="1"/>
    <col min="4" max="4" width="12.42578125" style="7" customWidth="1"/>
    <col min="5" max="10" width="18" style="7" customWidth="1"/>
  </cols>
  <sheetData>
    <row r="1" spans="1:76" x14ac:dyDescent="0.25">
      <c r="A1" s="43" t="s">
        <v>630</v>
      </c>
      <c r="B1" s="43" t="s">
        <v>629</v>
      </c>
      <c r="C1" s="43" t="s">
        <v>598</v>
      </c>
      <c r="D1" s="43" t="s">
        <v>597</v>
      </c>
      <c r="E1" s="43" t="s">
        <v>653</v>
      </c>
      <c r="F1" s="43" t="s">
        <v>600</v>
      </c>
      <c r="G1" s="43"/>
      <c r="H1" s="43"/>
      <c r="I1" s="43"/>
      <c r="J1" s="43" t="s">
        <v>631</v>
      </c>
      <c r="BV1" s="1"/>
      <c r="BW1" s="1" t="s">
        <v>0</v>
      </c>
      <c r="BX1" s="1"/>
    </row>
    <row r="2" spans="1:76" x14ac:dyDescent="0.25">
      <c r="A2" s="44"/>
      <c r="B2" s="45"/>
      <c r="C2" s="45"/>
      <c r="D2" s="43"/>
      <c r="E2" s="43"/>
      <c r="F2" s="43"/>
      <c r="G2" s="43"/>
      <c r="H2" s="43"/>
      <c r="I2" s="43"/>
      <c r="J2" s="43"/>
      <c r="BV2" s="1"/>
      <c r="BW2" s="1" t="s">
        <v>1</v>
      </c>
      <c r="BX2" s="1"/>
    </row>
    <row r="3" spans="1:76" x14ac:dyDescent="0.25">
      <c r="A3" s="44"/>
      <c r="B3" s="45"/>
      <c r="C3" s="45"/>
      <c r="D3" s="43"/>
      <c r="E3" s="43"/>
      <c r="F3" s="43" t="s">
        <v>2</v>
      </c>
      <c r="G3" s="43"/>
      <c r="H3" s="43"/>
      <c r="I3" s="43" t="s">
        <v>3</v>
      </c>
      <c r="J3" s="43"/>
      <c r="BV3" s="1"/>
      <c r="BW3" s="1" t="s">
        <v>4</v>
      </c>
      <c r="BX3" s="1"/>
    </row>
    <row r="4" spans="1:76" x14ac:dyDescent="0.25">
      <c r="A4" s="44"/>
      <c r="B4" s="45"/>
      <c r="C4" s="45"/>
      <c r="D4" s="43"/>
      <c r="E4" s="43"/>
      <c r="F4" s="43" t="s">
        <v>5</v>
      </c>
      <c r="G4" s="43" t="s">
        <v>6</v>
      </c>
      <c r="H4" s="43" t="s">
        <v>7</v>
      </c>
      <c r="I4" s="43"/>
      <c r="J4" s="43"/>
      <c r="BV4" s="1"/>
      <c r="BW4" s="1" t="s">
        <v>8</v>
      </c>
      <c r="BX4" s="1"/>
    </row>
    <row r="5" spans="1:76" ht="48.75" customHeight="1" x14ac:dyDescent="0.25">
      <c r="A5" s="44"/>
      <c r="B5" s="45"/>
      <c r="C5" s="45"/>
      <c r="D5" s="43"/>
      <c r="E5" s="43"/>
      <c r="F5" s="43"/>
      <c r="G5" s="43"/>
      <c r="H5" s="43"/>
      <c r="I5" s="43"/>
      <c r="J5" s="43"/>
      <c r="BV5" s="1"/>
      <c r="BW5" s="1" t="s">
        <v>9</v>
      </c>
      <c r="BX5" s="1"/>
    </row>
    <row r="6" spans="1:76" ht="48.75" customHeight="1" x14ac:dyDescent="0.25">
      <c r="A6" s="37" t="s">
        <v>655</v>
      </c>
      <c r="B6" s="38"/>
      <c r="C6" s="38"/>
      <c r="D6" s="38"/>
      <c r="E6" s="38"/>
      <c r="F6" s="38"/>
      <c r="G6" s="38"/>
      <c r="H6" s="38"/>
      <c r="I6" s="38"/>
      <c r="J6" s="39"/>
      <c r="BV6" s="1"/>
      <c r="BW6" s="1"/>
      <c r="BX6" s="1"/>
    </row>
    <row r="7" spans="1:76" ht="30" x14ac:dyDescent="0.25">
      <c r="A7" s="3" t="s">
        <v>627</v>
      </c>
      <c r="B7" s="4" t="s">
        <v>626</v>
      </c>
      <c r="C7" s="15" t="s">
        <v>656</v>
      </c>
      <c r="D7" s="8" t="s">
        <v>596</v>
      </c>
      <c r="E7" s="9">
        <f>G7+I7</f>
        <v>183</v>
      </c>
      <c r="F7" s="5"/>
      <c r="G7" s="5">
        <v>24</v>
      </c>
      <c r="H7" s="5"/>
      <c r="I7" s="18">
        <v>159</v>
      </c>
      <c r="J7" s="5">
        <v>1</v>
      </c>
      <c r="BV7" s="1">
        <v>1</v>
      </c>
      <c r="BW7" s="1" t="s">
        <v>10</v>
      </c>
      <c r="BX7" s="1">
        <v>1</v>
      </c>
    </row>
    <row r="8" spans="1:76" x14ac:dyDescent="0.25">
      <c r="A8" s="46" t="s">
        <v>632</v>
      </c>
      <c r="B8" s="29" t="s">
        <v>625</v>
      </c>
      <c r="C8" s="31" t="s">
        <v>656</v>
      </c>
      <c r="D8" s="33" t="s">
        <v>596</v>
      </c>
      <c r="E8" s="35">
        <f>G8+I8</f>
        <v>369</v>
      </c>
      <c r="F8" s="23"/>
      <c r="G8" s="23">
        <v>35</v>
      </c>
      <c r="H8" s="23"/>
      <c r="I8" s="25">
        <v>334</v>
      </c>
      <c r="J8" s="23">
        <v>3</v>
      </c>
      <c r="BV8" s="1"/>
      <c r="BW8" s="1"/>
      <c r="BX8" s="1">
        <v>5</v>
      </c>
    </row>
    <row r="9" spans="1:76" x14ac:dyDescent="0.25">
      <c r="A9" s="47"/>
      <c r="B9" s="30"/>
      <c r="C9" s="32"/>
      <c r="D9" s="34"/>
      <c r="E9" s="36"/>
      <c r="F9" s="24"/>
      <c r="G9" s="24"/>
      <c r="H9" s="24"/>
      <c r="I9" s="26"/>
      <c r="J9" s="24"/>
      <c r="BV9" s="1"/>
      <c r="BW9" s="1"/>
      <c r="BX9" s="1"/>
    </row>
    <row r="10" spans="1:76" ht="45" x14ac:dyDescent="0.25">
      <c r="A10" s="3" t="s">
        <v>628</v>
      </c>
      <c r="B10" s="4" t="s">
        <v>624</v>
      </c>
      <c r="C10" s="15" t="s">
        <v>656</v>
      </c>
      <c r="D10" s="8" t="s">
        <v>596</v>
      </c>
      <c r="E10" s="9">
        <f>G10+I10</f>
        <v>189</v>
      </c>
      <c r="F10" s="5"/>
      <c r="G10" s="5">
        <v>79</v>
      </c>
      <c r="H10" s="5"/>
      <c r="I10" s="18">
        <v>110</v>
      </c>
      <c r="J10" s="5">
        <v>2</v>
      </c>
      <c r="BV10" s="1"/>
      <c r="BW10" s="1"/>
      <c r="BX10" s="1">
        <v>6</v>
      </c>
    </row>
    <row r="11" spans="1:76" ht="25.5" x14ac:dyDescent="0.25">
      <c r="A11" s="3" t="s">
        <v>602</v>
      </c>
      <c r="B11" s="4" t="s">
        <v>623</v>
      </c>
      <c r="C11" s="15" t="s">
        <v>656</v>
      </c>
      <c r="D11" s="8" t="s">
        <v>596</v>
      </c>
      <c r="E11" s="9">
        <f>G11+I11</f>
        <v>153</v>
      </c>
      <c r="F11" s="5"/>
      <c r="G11" s="5"/>
      <c r="H11" s="5"/>
      <c r="I11" s="18">
        <v>153</v>
      </c>
      <c r="J11" s="5">
        <v>2</v>
      </c>
      <c r="BV11" s="1"/>
      <c r="BW11" s="1"/>
      <c r="BX11" s="1">
        <v>8</v>
      </c>
    </row>
    <row r="12" spans="1:76" ht="25.5" x14ac:dyDescent="0.25">
      <c r="A12" s="22" t="s">
        <v>659</v>
      </c>
      <c r="B12" s="21" t="s">
        <v>658</v>
      </c>
      <c r="C12" s="15" t="s">
        <v>656</v>
      </c>
      <c r="D12" s="8" t="s">
        <v>596</v>
      </c>
      <c r="E12" s="9">
        <f>G12+I12</f>
        <v>30</v>
      </c>
      <c r="F12" s="19"/>
      <c r="G12" s="19"/>
      <c r="H12" s="19"/>
      <c r="I12" s="20">
        <v>30</v>
      </c>
      <c r="J12" s="19">
        <v>1</v>
      </c>
      <c r="BV12" s="1"/>
      <c r="BW12" s="1"/>
      <c r="BX12" s="1"/>
    </row>
    <row r="13" spans="1:76" x14ac:dyDescent="0.25">
      <c r="A13" s="27" t="s">
        <v>603</v>
      </c>
      <c r="B13" s="29" t="s">
        <v>622</v>
      </c>
      <c r="C13" s="31" t="s">
        <v>656</v>
      </c>
      <c r="D13" s="33" t="s">
        <v>596</v>
      </c>
      <c r="E13" s="35">
        <f>G13+I13</f>
        <v>196</v>
      </c>
      <c r="F13" s="23"/>
      <c r="G13" s="23">
        <v>15</v>
      </c>
      <c r="H13" s="23"/>
      <c r="I13" s="25">
        <v>181</v>
      </c>
      <c r="J13" s="23">
        <v>1</v>
      </c>
      <c r="BV13" s="1"/>
      <c r="BW13" s="1"/>
      <c r="BX13" s="1"/>
    </row>
    <row r="14" spans="1:76" x14ac:dyDescent="0.25">
      <c r="A14" s="28"/>
      <c r="B14" s="30"/>
      <c r="C14" s="32"/>
      <c r="D14" s="34"/>
      <c r="E14" s="36"/>
      <c r="F14" s="24"/>
      <c r="G14" s="24"/>
      <c r="H14" s="24"/>
      <c r="I14" s="26"/>
      <c r="J14" s="24"/>
      <c r="BV14" s="1"/>
      <c r="BW14" s="1"/>
      <c r="BX14" s="1">
        <v>10</v>
      </c>
    </row>
    <row r="15" spans="1:76" ht="30" x14ac:dyDescent="0.25">
      <c r="A15" s="3" t="s">
        <v>633</v>
      </c>
      <c r="B15" s="4" t="s">
        <v>621</v>
      </c>
      <c r="C15" s="15" t="s">
        <v>656</v>
      </c>
      <c r="D15" s="8" t="s">
        <v>596</v>
      </c>
      <c r="E15" s="9">
        <f t="shared" ref="E15:E21" si="0">G15+I15</f>
        <v>40</v>
      </c>
      <c r="F15" s="5"/>
      <c r="G15" s="5"/>
      <c r="H15" s="5"/>
      <c r="I15" s="18">
        <v>40</v>
      </c>
      <c r="J15" s="5">
        <v>2</v>
      </c>
      <c r="BV15" s="1"/>
      <c r="BW15" s="1"/>
      <c r="BX15" s="1">
        <v>11</v>
      </c>
    </row>
    <row r="16" spans="1:76" ht="25.5" x14ac:dyDescent="0.25">
      <c r="A16" s="3" t="s">
        <v>634</v>
      </c>
      <c r="B16" s="4" t="s">
        <v>615</v>
      </c>
      <c r="C16" s="15" t="s">
        <v>656</v>
      </c>
      <c r="D16" s="8" t="s">
        <v>596</v>
      </c>
      <c r="E16" s="9">
        <f t="shared" si="0"/>
        <v>61</v>
      </c>
      <c r="F16" s="5"/>
      <c r="G16" s="5"/>
      <c r="H16" s="5"/>
      <c r="I16" s="18">
        <v>61</v>
      </c>
      <c r="J16" s="5">
        <v>3</v>
      </c>
      <c r="BV16" s="1"/>
      <c r="BW16" s="1"/>
      <c r="BX16" s="1">
        <v>12</v>
      </c>
    </row>
    <row r="17" spans="1:76" ht="30" x14ac:dyDescent="0.25">
      <c r="A17" s="3" t="s">
        <v>635</v>
      </c>
      <c r="B17" s="4" t="s">
        <v>641</v>
      </c>
      <c r="C17" s="15" t="s">
        <v>656</v>
      </c>
      <c r="D17" s="8" t="s">
        <v>596</v>
      </c>
      <c r="E17" s="9">
        <f t="shared" si="0"/>
        <v>29</v>
      </c>
      <c r="F17" s="5"/>
      <c r="G17" s="5"/>
      <c r="H17" s="5"/>
      <c r="I17" s="18">
        <v>29</v>
      </c>
      <c r="J17" s="5"/>
      <c r="BV17" s="1"/>
      <c r="BW17" s="1"/>
      <c r="BX17" s="1">
        <v>13</v>
      </c>
    </row>
    <row r="18" spans="1:76" ht="25.5" x14ac:dyDescent="0.25">
      <c r="A18" s="3" t="s">
        <v>605</v>
      </c>
      <c r="B18" s="4" t="s">
        <v>620</v>
      </c>
      <c r="C18" s="15" t="s">
        <v>656</v>
      </c>
      <c r="D18" s="8" t="s">
        <v>596</v>
      </c>
      <c r="E18" s="9">
        <f t="shared" si="0"/>
        <v>511</v>
      </c>
      <c r="F18" s="5"/>
      <c r="G18" s="5">
        <v>20</v>
      </c>
      <c r="H18" s="5"/>
      <c r="I18" s="18">
        <v>491</v>
      </c>
      <c r="J18" s="5"/>
      <c r="BV18" s="1"/>
      <c r="BW18" s="1"/>
      <c r="BX18" s="1">
        <v>14</v>
      </c>
    </row>
    <row r="19" spans="1:76" ht="25.5" x14ac:dyDescent="0.25">
      <c r="A19" s="3" t="s">
        <v>612</v>
      </c>
      <c r="B19" s="4" t="s">
        <v>616</v>
      </c>
      <c r="C19" s="15" t="s">
        <v>656</v>
      </c>
      <c r="D19" s="8" t="s">
        <v>596</v>
      </c>
      <c r="E19" s="9">
        <f t="shared" si="0"/>
        <v>17</v>
      </c>
      <c r="F19" s="5"/>
      <c r="G19" s="5"/>
      <c r="H19" s="5"/>
      <c r="I19" s="18">
        <v>17</v>
      </c>
      <c r="J19" s="5"/>
      <c r="BV19" s="1">
        <v>1</v>
      </c>
      <c r="BW19" s="1" t="s">
        <v>11</v>
      </c>
      <c r="BX19" s="1">
        <v>1</v>
      </c>
    </row>
    <row r="20" spans="1:76" ht="25.5" x14ac:dyDescent="0.25">
      <c r="A20" s="3" t="s">
        <v>606</v>
      </c>
      <c r="B20" s="4" t="s">
        <v>614</v>
      </c>
      <c r="C20" s="15" t="s">
        <v>656</v>
      </c>
      <c r="D20" s="8" t="s">
        <v>596</v>
      </c>
      <c r="E20" s="9">
        <f t="shared" si="0"/>
        <v>134</v>
      </c>
      <c r="F20" s="5"/>
      <c r="G20" s="5"/>
      <c r="H20" s="5"/>
      <c r="I20" s="18">
        <v>134</v>
      </c>
      <c r="J20" s="5"/>
      <c r="BV20" s="1"/>
      <c r="BW20" s="1"/>
      <c r="BX20" s="1">
        <v>2</v>
      </c>
    </row>
    <row r="21" spans="1:76" x14ac:dyDescent="0.25">
      <c r="A21" s="27" t="s">
        <v>636</v>
      </c>
      <c r="B21" s="29" t="s">
        <v>619</v>
      </c>
      <c r="C21" s="31" t="s">
        <v>656</v>
      </c>
      <c r="D21" s="33" t="s">
        <v>596</v>
      </c>
      <c r="E21" s="35">
        <f t="shared" si="0"/>
        <v>89</v>
      </c>
      <c r="F21" s="23"/>
      <c r="G21" s="23"/>
      <c r="H21" s="23"/>
      <c r="I21" s="25">
        <v>89</v>
      </c>
      <c r="J21" s="23"/>
      <c r="BV21" s="1"/>
      <c r="BW21" s="1"/>
      <c r="BX21" s="1"/>
    </row>
    <row r="22" spans="1:76" x14ac:dyDescent="0.25">
      <c r="A22" s="28"/>
      <c r="B22" s="30"/>
      <c r="C22" s="32"/>
      <c r="D22" s="34"/>
      <c r="E22" s="36"/>
      <c r="F22" s="24"/>
      <c r="G22" s="24"/>
      <c r="H22" s="24"/>
      <c r="I22" s="26"/>
      <c r="J22" s="24"/>
      <c r="BV22" s="1"/>
      <c r="BW22" s="1"/>
      <c r="BX22" s="1">
        <v>4</v>
      </c>
    </row>
    <row r="23" spans="1:76" ht="25.5" x14ac:dyDescent="0.25">
      <c r="A23" s="3" t="s">
        <v>637</v>
      </c>
      <c r="B23" s="4" t="s">
        <v>640</v>
      </c>
      <c r="C23" s="15" t="s">
        <v>656</v>
      </c>
      <c r="D23" s="8" t="s">
        <v>596</v>
      </c>
      <c r="E23" s="9">
        <f>G23+I23</f>
        <v>32</v>
      </c>
      <c r="F23" s="5"/>
      <c r="G23" s="5">
        <v>15</v>
      </c>
      <c r="H23" s="5"/>
      <c r="I23" s="18">
        <v>17</v>
      </c>
      <c r="J23" s="5"/>
      <c r="BV23" s="1"/>
      <c r="BW23" s="1"/>
      <c r="BX23" s="1"/>
    </row>
    <row r="24" spans="1:76" ht="25.5" x14ac:dyDescent="0.25">
      <c r="A24" s="3" t="s">
        <v>607</v>
      </c>
      <c r="B24" s="4" t="s">
        <v>618</v>
      </c>
      <c r="C24" s="15" t="s">
        <v>656</v>
      </c>
      <c r="D24" s="8" t="s">
        <v>596</v>
      </c>
      <c r="E24" s="9">
        <f>G24+I24</f>
        <v>155</v>
      </c>
      <c r="F24" s="5"/>
      <c r="G24" s="5">
        <v>68</v>
      </c>
      <c r="H24" s="5"/>
      <c r="I24" s="18">
        <v>87</v>
      </c>
      <c r="J24" s="5"/>
      <c r="BV24" s="1"/>
      <c r="BW24" s="1"/>
      <c r="BX24" s="1">
        <v>6</v>
      </c>
    </row>
    <row r="25" spans="1:76" ht="25.5" x14ac:dyDescent="0.25">
      <c r="A25" s="3" t="s">
        <v>608</v>
      </c>
      <c r="B25" s="4" t="s">
        <v>639</v>
      </c>
      <c r="C25" s="15" t="s">
        <v>656</v>
      </c>
      <c r="D25" s="8" t="s">
        <v>596</v>
      </c>
      <c r="E25" s="9">
        <f>G25+I25</f>
        <v>265</v>
      </c>
      <c r="F25" s="5"/>
      <c r="G25" s="5">
        <v>55</v>
      </c>
      <c r="H25" s="5"/>
      <c r="I25" s="18">
        <v>210</v>
      </c>
      <c r="J25" s="5"/>
      <c r="BV25" s="1"/>
      <c r="BW25" s="1"/>
      <c r="BX25" s="1">
        <v>8</v>
      </c>
    </row>
    <row r="26" spans="1:76" ht="25.5" x14ac:dyDescent="0.25">
      <c r="A26" s="3" t="s">
        <v>609</v>
      </c>
      <c r="B26" s="4" t="s">
        <v>617</v>
      </c>
      <c r="C26" s="15" t="s">
        <v>656</v>
      </c>
      <c r="D26" s="8" t="s">
        <v>596</v>
      </c>
      <c r="E26" s="9">
        <f>G26+I26</f>
        <v>139</v>
      </c>
      <c r="F26" s="5"/>
      <c r="G26" s="5">
        <v>25</v>
      </c>
      <c r="H26" s="5"/>
      <c r="I26" s="18">
        <v>114</v>
      </c>
      <c r="J26" s="5"/>
      <c r="BV26" s="1"/>
      <c r="BW26" s="1"/>
      <c r="BX26" s="1">
        <v>9</v>
      </c>
    </row>
    <row r="27" spans="1:76" x14ac:dyDescent="0.25">
      <c r="A27" s="27" t="s">
        <v>610</v>
      </c>
      <c r="B27" s="29" t="s">
        <v>638</v>
      </c>
      <c r="C27" s="31" t="s">
        <v>656</v>
      </c>
      <c r="D27" s="33" t="s">
        <v>596</v>
      </c>
      <c r="E27" s="35">
        <f>G27+I27</f>
        <v>347</v>
      </c>
      <c r="F27" s="23"/>
      <c r="G27" s="23">
        <v>10</v>
      </c>
      <c r="H27" s="23"/>
      <c r="I27" s="25">
        <v>337</v>
      </c>
      <c r="J27" s="23">
        <v>1</v>
      </c>
      <c r="BV27" s="1"/>
      <c r="BW27" s="1"/>
      <c r="BX27" s="1"/>
    </row>
    <row r="28" spans="1:76" x14ac:dyDescent="0.25">
      <c r="A28" s="28"/>
      <c r="B28" s="30"/>
      <c r="C28" s="32"/>
      <c r="D28" s="34"/>
      <c r="E28" s="36"/>
      <c r="F28" s="24"/>
      <c r="G28" s="24"/>
      <c r="H28" s="24"/>
      <c r="I28" s="26"/>
      <c r="J28" s="24"/>
      <c r="BV28" s="1"/>
      <c r="BW28" s="1"/>
      <c r="BX28" s="1">
        <v>11</v>
      </c>
    </row>
    <row r="29" spans="1:76" x14ac:dyDescent="0.25">
      <c r="A29" s="40" t="s">
        <v>657</v>
      </c>
      <c r="B29" s="41"/>
      <c r="C29" s="41"/>
      <c r="D29" s="41"/>
      <c r="E29" s="41"/>
      <c r="F29" s="41"/>
      <c r="G29" s="41"/>
      <c r="H29" s="41"/>
      <c r="I29" s="41"/>
      <c r="J29" s="42"/>
      <c r="BV29" s="1"/>
      <c r="BW29" s="1"/>
      <c r="BX29" s="1"/>
    </row>
    <row r="30" spans="1:76" ht="30" x14ac:dyDescent="0.25">
      <c r="A30" s="3" t="s">
        <v>627</v>
      </c>
      <c r="B30" s="14" t="s">
        <v>626</v>
      </c>
      <c r="C30" s="17" t="s">
        <v>656</v>
      </c>
      <c r="D30" s="8" t="s">
        <v>596</v>
      </c>
      <c r="E30" s="9">
        <f t="shared" ref="E30:E43" si="1">G30+I30</f>
        <v>21</v>
      </c>
      <c r="F30" s="5"/>
      <c r="G30" s="5"/>
      <c r="H30" s="5"/>
      <c r="I30" s="5">
        <v>21</v>
      </c>
      <c r="J30" s="5"/>
      <c r="BV30" s="1"/>
      <c r="BW30" s="1"/>
      <c r="BX30" s="1">
        <v>12</v>
      </c>
    </row>
    <row r="31" spans="1:76" ht="30" x14ac:dyDescent="0.25">
      <c r="A31" s="3" t="s">
        <v>632</v>
      </c>
      <c r="B31" s="14" t="s">
        <v>642</v>
      </c>
      <c r="C31" s="17" t="s">
        <v>656</v>
      </c>
      <c r="D31" s="8" t="s">
        <v>596</v>
      </c>
      <c r="E31" s="9">
        <f t="shared" si="1"/>
        <v>50</v>
      </c>
      <c r="F31" s="5"/>
      <c r="G31" s="5"/>
      <c r="H31" s="5"/>
      <c r="I31" s="5">
        <v>50</v>
      </c>
      <c r="J31" s="5"/>
      <c r="BV31" s="1"/>
      <c r="BW31" s="1"/>
      <c r="BX31" s="1">
        <v>13</v>
      </c>
    </row>
    <row r="32" spans="1:76" ht="45" x14ac:dyDescent="0.25">
      <c r="A32" s="3" t="s">
        <v>643</v>
      </c>
      <c r="B32" s="14" t="s">
        <v>624</v>
      </c>
      <c r="C32" s="17" t="s">
        <v>656</v>
      </c>
      <c r="D32" s="8" t="s">
        <v>596</v>
      </c>
      <c r="E32" s="9">
        <f t="shared" si="1"/>
        <v>10</v>
      </c>
      <c r="F32" s="5"/>
      <c r="G32" s="5"/>
      <c r="H32" s="5"/>
      <c r="I32" s="5">
        <v>10</v>
      </c>
      <c r="J32" s="5"/>
      <c r="BV32" s="1"/>
      <c r="BW32" s="1"/>
      <c r="BX32" s="1">
        <v>13</v>
      </c>
    </row>
    <row r="33" spans="1:76" ht="25.5" x14ac:dyDescent="0.25">
      <c r="A33" s="3" t="s">
        <v>644</v>
      </c>
      <c r="B33" s="14" t="s">
        <v>623</v>
      </c>
      <c r="C33" s="17" t="s">
        <v>656</v>
      </c>
      <c r="D33" s="8" t="s">
        <v>596</v>
      </c>
      <c r="E33" s="9">
        <f t="shared" si="1"/>
        <v>22</v>
      </c>
      <c r="F33" s="5"/>
      <c r="G33" s="5"/>
      <c r="H33" s="5"/>
      <c r="I33" s="5">
        <v>22</v>
      </c>
      <c r="J33" s="5"/>
      <c r="BV33" s="1"/>
      <c r="BW33" s="1"/>
      <c r="BX33" s="1"/>
    </row>
    <row r="34" spans="1:76" ht="25.5" x14ac:dyDescent="0.25">
      <c r="A34" s="3" t="s">
        <v>645</v>
      </c>
      <c r="B34" s="14" t="s">
        <v>622</v>
      </c>
      <c r="C34" s="17" t="s">
        <v>656</v>
      </c>
      <c r="D34" s="8" t="s">
        <v>596</v>
      </c>
      <c r="E34" s="9">
        <f t="shared" si="1"/>
        <v>8</v>
      </c>
      <c r="F34" s="5"/>
      <c r="G34" s="5"/>
      <c r="H34" s="5"/>
      <c r="I34" s="5">
        <v>8</v>
      </c>
      <c r="J34" s="5"/>
      <c r="BV34" s="1"/>
      <c r="BW34" s="1"/>
      <c r="BX34" s="1"/>
    </row>
    <row r="35" spans="1:76" ht="30" x14ac:dyDescent="0.25">
      <c r="A35" s="3" t="s">
        <v>633</v>
      </c>
      <c r="B35" s="14" t="s">
        <v>621</v>
      </c>
      <c r="C35" s="17" t="s">
        <v>656</v>
      </c>
      <c r="D35" s="8" t="s">
        <v>596</v>
      </c>
      <c r="E35" s="9">
        <f t="shared" si="1"/>
        <v>2</v>
      </c>
      <c r="F35" s="5"/>
      <c r="G35" s="5"/>
      <c r="H35" s="5"/>
      <c r="I35" s="5">
        <v>2</v>
      </c>
      <c r="J35" s="5"/>
      <c r="BV35" s="1"/>
      <c r="BW35" s="1"/>
      <c r="BX35" s="1"/>
    </row>
    <row r="36" spans="1:76" ht="25.5" x14ac:dyDescent="0.25">
      <c r="A36" s="3" t="s">
        <v>634</v>
      </c>
      <c r="B36" s="14" t="s">
        <v>646</v>
      </c>
      <c r="C36" s="17" t="s">
        <v>656</v>
      </c>
      <c r="D36" s="8" t="s">
        <v>596</v>
      </c>
      <c r="E36" s="9">
        <f t="shared" si="1"/>
        <v>10</v>
      </c>
      <c r="F36" s="5"/>
      <c r="G36" s="5"/>
      <c r="H36" s="5"/>
      <c r="I36" s="5">
        <v>10</v>
      </c>
      <c r="J36" s="5"/>
      <c r="BV36" s="1"/>
      <c r="BW36" s="1"/>
      <c r="BX36" s="1"/>
    </row>
    <row r="37" spans="1:76" ht="25.5" x14ac:dyDescent="0.25">
      <c r="A37" s="3" t="s">
        <v>648</v>
      </c>
      <c r="B37" s="14" t="s">
        <v>620</v>
      </c>
      <c r="C37" s="17" t="s">
        <v>656</v>
      </c>
      <c r="D37" s="8" t="s">
        <v>596</v>
      </c>
      <c r="E37" s="9">
        <f t="shared" si="1"/>
        <v>54</v>
      </c>
      <c r="F37" s="5"/>
      <c r="G37" s="5"/>
      <c r="H37" s="5"/>
      <c r="I37" s="5">
        <v>54</v>
      </c>
      <c r="J37" s="5"/>
      <c r="BV37" s="1"/>
      <c r="BW37" s="1"/>
      <c r="BX37" s="1"/>
    </row>
    <row r="38" spans="1:76" ht="25.5" x14ac:dyDescent="0.25">
      <c r="A38" s="3" t="s">
        <v>606</v>
      </c>
      <c r="B38" s="14" t="s">
        <v>614</v>
      </c>
      <c r="C38" s="17" t="s">
        <v>656</v>
      </c>
      <c r="D38" s="8" t="s">
        <v>596</v>
      </c>
      <c r="E38" s="9">
        <f t="shared" si="1"/>
        <v>12</v>
      </c>
      <c r="F38" s="5"/>
      <c r="G38" s="5"/>
      <c r="H38" s="5"/>
      <c r="I38" s="5">
        <v>12</v>
      </c>
      <c r="J38" s="5"/>
      <c r="BV38" s="1"/>
      <c r="BW38" s="1"/>
      <c r="BX38" s="1"/>
    </row>
    <row r="39" spans="1:76" ht="25.5" x14ac:dyDescent="0.25">
      <c r="A39" s="3" t="s">
        <v>636</v>
      </c>
      <c r="B39" s="14" t="s">
        <v>654</v>
      </c>
      <c r="C39" s="17" t="s">
        <v>656</v>
      </c>
      <c r="D39" s="8" t="s">
        <v>596</v>
      </c>
      <c r="E39" s="9">
        <f t="shared" si="1"/>
        <v>5</v>
      </c>
      <c r="F39" s="5"/>
      <c r="G39" s="5"/>
      <c r="H39" s="5"/>
      <c r="I39" s="5">
        <v>5</v>
      </c>
      <c r="J39" s="5"/>
      <c r="BV39" s="1"/>
      <c r="BW39" s="1"/>
      <c r="BX39" s="1"/>
    </row>
    <row r="40" spans="1:76" ht="25.5" x14ac:dyDescent="0.25">
      <c r="A40" s="3" t="s">
        <v>650</v>
      </c>
      <c r="B40" s="14" t="s">
        <v>618</v>
      </c>
      <c r="C40" s="17" t="s">
        <v>656</v>
      </c>
      <c r="D40" s="8" t="s">
        <v>596</v>
      </c>
      <c r="E40" s="9">
        <f t="shared" si="1"/>
        <v>10</v>
      </c>
      <c r="F40" s="5"/>
      <c r="G40" s="5"/>
      <c r="H40" s="5"/>
      <c r="I40" s="5">
        <v>10</v>
      </c>
      <c r="J40" s="5"/>
      <c r="BV40" s="1"/>
      <c r="BW40" s="1"/>
      <c r="BX40" s="1"/>
    </row>
    <row r="41" spans="1:76" ht="25.5" x14ac:dyDescent="0.25">
      <c r="A41" s="3" t="s">
        <v>649</v>
      </c>
      <c r="B41" s="14" t="s">
        <v>652</v>
      </c>
      <c r="C41" s="17" t="s">
        <v>656</v>
      </c>
      <c r="D41" s="8" t="s">
        <v>596</v>
      </c>
      <c r="E41" s="9">
        <f t="shared" si="1"/>
        <v>22</v>
      </c>
      <c r="F41" s="5"/>
      <c r="G41" s="5"/>
      <c r="H41" s="5"/>
      <c r="I41" s="5">
        <v>22</v>
      </c>
      <c r="J41" s="5"/>
      <c r="BV41" s="1"/>
      <c r="BW41" s="1"/>
      <c r="BX41" s="1"/>
    </row>
    <row r="42" spans="1:76" ht="25.5" x14ac:dyDescent="0.25">
      <c r="A42" s="3" t="s">
        <v>609</v>
      </c>
      <c r="B42" s="14" t="s">
        <v>651</v>
      </c>
      <c r="C42" s="17" t="s">
        <v>656</v>
      </c>
      <c r="D42" s="8" t="s">
        <v>596</v>
      </c>
      <c r="E42" s="9">
        <f t="shared" si="1"/>
        <v>25</v>
      </c>
      <c r="F42" s="5"/>
      <c r="G42" s="5"/>
      <c r="H42" s="5"/>
      <c r="I42" s="5">
        <v>25</v>
      </c>
      <c r="J42" s="5"/>
      <c r="BV42" s="1"/>
      <c r="BW42" s="1"/>
      <c r="BX42" s="1"/>
    </row>
    <row r="43" spans="1:76" ht="25.5" x14ac:dyDescent="0.25">
      <c r="A43" s="3" t="s">
        <v>611</v>
      </c>
      <c r="B43" s="14" t="s">
        <v>638</v>
      </c>
      <c r="C43" s="17" t="s">
        <v>656</v>
      </c>
      <c r="D43" s="8" t="s">
        <v>596</v>
      </c>
      <c r="E43" s="9">
        <f t="shared" si="1"/>
        <v>33</v>
      </c>
      <c r="F43" s="5"/>
      <c r="G43" s="5"/>
      <c r="H43" s="5"/>
      <c r="I43" s="5">
        <v>33</v>
      </c>
      <c r="J43" s="5"/>
      <c r="BV43" s="1"/>
      <c r="BW43" s="1"/>
      <c r="BX43" s="1">
        <v>13</v>
      </c>
    </row>
    <row r="44" spans="1:76" x14ac:dyDescent="0.25">
      <c r="A44" s="40" t="s">
        <v>655</v>
      </c>
      <c r="B44" s="41"/>
      <c r="C44" s="41"/>
      <c r="D44" s="41"/>
      <c r="E44" s="41"/>
      <c r="F44" s="41"/>
      <c r="G44" s="41"/>
      <c r="H44" s="41"/>
      <c r="I44" s="41"/>
      <c r="J44" s="42"/>
      <c r="BV44" s="1"/>
      <c r="BW44" s="1"/>
      <c r="BX44" s="1"/>
    </row>
    <row r="45" spans="1:76" ht="25.5" x14ac:dyDescent="0.25">
      <c r="A45" s="3" t="s">
        <v>604</v>
      </c>
      <c r="B45" s="14" t="s">
        <v>615</v>
      </c>
      <c r="C45" s="15" t="s">
        <v>656</v>
      </c>
      <c r="D45" s="16" t="s">
        <v>599</v>
      </c>
      <c r="E45" s="9">
        <f>G45+I45</f>
        <v>55</v>
      </c>
      <c r="F45" s="5"/>
      <c r="G45" s="5"/>
      <c r="H45" s="5"/>
      <c r="I45" s="5">
        <v>55</v>
      </c>
      <c r="J45" s="5">
        <v>1</v>
      </c>
      <c r="BV45" s="1"/>
      <c r="BW45" s="1"/>
      <c r="BX45" s="1"/>
    </row>
    <row r="46" spans="1:76" ht="30" x14ac:dyDescent="0.25">
      <c r="A46" s="3" t="s">
        <v>647</v>
      </c>
      <c r="B46" s="14" t="s">
        <v>641</v>
      </c>
      <c r="C46" s="15" t="s">
        <v>656</v>
      </c>
      <c r="D46" s="16" t="s">
        <v>599</v>
      </c>
      <c r="E46" s="9">
        <f>G46+I46</f>
        <v>43</v>
      </c>
      <c r="F46" s="5"/>
      <c r="G46" s="5"/>
      <c r="H46" s="5"/>
      <c r="I46" s="5">
        <v>43</v>
      </c>
      <c r="J46" s="5">
        <v>1</v>
      </c>
      <c r="BV46" s="1"/>
      <c r="BW46" s="1"/>
      <c r="BX46" s="1"/>
    </row>
    <row r="47" spans="1:76" ht="25.5" x14ac:dyDescent="0.25">
      <c r="A47" s="3" t="s">
        <v>613</v>
      </c>
      <c r="B47" s="14" t="s">
        <v>614</v>
      </c>
      <c r="C47" s="15" t="s">
        <v>656</v>
      </c>
      <c r="D47" s="16" t="s">
        <v>599</v>
      </c>
      <c r="E47" s="9">
        <f>G47+I47</f>
        <v>70</v>
      </c>
      <c r="F47" s="5"/>
      <c r="G47" s="5"/>
      <c r="H47" s="5"/>
      <c r="I47" s="5">
        <v>70</v>
      </c>
      <c r="J47" s="5">
        <v>1</v>
      </c>
      <c r="BV47" s="1"/>
      <c r="BW47" s="1"/>
      <c r="BX47" s="1"/>
    </row>
    <row r="48" spans="1:76" x14ac:dyDescent="0.25">
      <c r="A48" s="40" t="s">
        <v>657</v>
      </c>
      <c r="B48" s="41"/>
      <c r="C48" s="41"/>
      <c r="D48" s="41"/>
      <c r="E48" s="41"/>
      <c r="F48" s="41"/>
      <c r="G48" s="41"/>
      <c r="H48" s="41"/>
      <c r="I48" s="41"/>
      <c r="J48" s="42"/>
      <c r="BV48" s="1"/>
      <c r="BW48" s="1"/>
      <c r="BX48" s="1"/>
    </row>
    <row r="49" spans="1:76" ht="25.5" x14ac:dyDescent="0.25">
      <c r="A49" s="3" t="s">
        <v>604</v>
      </c>
      <c r="B49" s="14" t="s">
        <v>615</v>
      </c>
      <c r="C49" s="17" t="s">
        <v>656</v>
      </c>
      <c r="D49" s="16" t="s">
        <v>599</v>
      </c>
      <c r="E49" s="9">
        <f>G49+I49</f>
        <v>7</v>
      </c>
      <c r="F49" s="5"/>
      <c r="G49" s="5"/>
      <c r="H49" s="5"/>
      <c r="I49" s="5">
        <v>7</v>
      </c>
      <c r="J49" s="5"/>
      <c r="BV49" s="1"/>
      <c r="BW49" s="1"/>
      <c r="BX49" s="1"/>
    </row>
    <row r="50" spans="1:76" ht="30" x14ac:dyDescent="0.25">
      <c r="A50" s="3" t="s">
        <v>647</v>
      </c>
      <c r="B50" s="14" t="s">
        <v>641</v>
      </c>
      <c r="C50" s="17" t="s">
        <v>656</v>
      </c>
      <c r="D50" s="16" t="s">
        <v>599</v>
      </c>
      <c r="E50" s="9">
        <f>G50+I50</f>
        <v>1</v>
      </c>
      <c r="F50" s="5"/>
      <c r="G50" s="5"/>
      <c r="H50" s="5"/>
      <c r="I50" s="5">
        <v>1</v>
      </c>
      <c r="J50" s="5"/>
      <c r="BV50" s="1"/>
      <c r="BW50" s="1"/>
      <c r="BX50" s="1"/>
    </row>
    <row r="51" spans="1:76" ht="25.5" x14ac:dyDescent="0.25">
      <c r="A51" s="3" t="s">
        <v>613</v>
      </c>
      <c r="B51" s="14" t="s">
        <v>614</v>
      </c>
      <c r="C51" s="17" t="s">
        <v>656</v>
      </c>
      <c r="D51" s="16" t="s">
        <v>599</v>
      </c>
      <c r="E51" s="9">
        <f>G51+I51</f>
        <v>21</v>
      </c>
      <c r="F51" s="5"/>
      <c r="G51" s="5"/>
      <c r="H51" s="5"/>
      <c r="I51" s="5">
        <v>21</v>
      </c>
      <c r="J51" s="5"/>
      <c r="BV51" s="1"/>
      <c r="BW51" s="1"/>
      <c r="BX51" s="1"/>
    </row>
    <row r="52" spans="1:76" x14ac:dyDescent="0.25">
      <c r="A52" s="40" t="s">
        <v>655</v>
      </c>
      <c r="B52" s="41"/>
      <c r="C52" s="41"/>
      <c r="D52" s="41"/>
      <c r="E52" s="41"/>
      <c r="F52" s="41"/>
      <c r="G52" s="41"/>
      <c r="H52" s="41"/>
      <c r="I52" s="41"/>
      <c r="J52" s="42"/>
      <c r="BV52" s="1"/>
      <c r="BW52" s="1"/>
      <c r="BX52" s="1"/>
    </row>
    <row r="53" spans="1:76" ht="25.5" x14ac:dyDescent="0.25">
      <c r="A53" s="3" t="s">
        <v>645</v>
      </c>
      <c r="B53" s="14" t="s">
        <v>622</v>
      </c>
      <c r="C53" s="17" t="s">
        <v>656</v>
      </c>
      <c r="D53" s="16" t="s">
        <v>660</v>
      </c>
      <c r="E53" s="9">
        <f>I53</f>
        <v>9</v>
      </c>
      <c r="F53" s="5"/>
      <c r="G53" s="5"/>
      <c r="H53" s="5"/>
      <c r="I53" s="5">
        <v>9</v>
      </c>
      <c r="J53" s="5"/>
      <c r="BV53" s="1"/>
      <c r="BW53" s="1"/>
      <c r="BX53" s="1"/>
    </row>
    <row r="54" spans="1:76" x14ac:dyDescent="0.25">
      <c r="A54" s="40" t="s">
        <v>657</v>
      </c>
      <c r="B54" s="41"/>
      <c r="C54" s="41"/>
      <c r="D54" s="41"/>
      <c r="E54" s="41"/>
      <c r="F54" s="41"/>
      <c r="G54" s="41"/>
      <c r="H54" s="41"/>
      <c r="I54" s="41"/>
      <c r="J54" s="42"/>
      <c r="BV54" s="1"/>
      <c r="BW54" s="1"/>
      <c r="BX54" s="1"/>
    </row>
    <row r="55" spans="1:76" ht="25.5" x14ac:dyDescent="0.25">
      <c r="A55" s="3" t="s">
        <v>645</v>
      </c>
      <c r="B55" s="14" t="s">
        <v>622</v>
      </c>
      <c r="C55" s="17" t="s">
        <v>656</v>
      </c>
      <c r="D55" s="16" t="s">
        <v>660</v>
      </c>
      <c r="E55" s="9">
        <f>I55</f>
        <v>20</v>
      </c>
      <c r="F55" s="5"/>
      <c r="G55" s="5"/>
      <c r="H55" s="5"/>
      <c r="I55" s="5">
        <v>20</v>
      </c>
      <c r="J55" s="5"/>
      <c r="BV55" s="1"/>
      <c r="BW55" s="1"/>
      <c r="BX55" s="1"/>
    </row>
    <row r="56" spans="1:76" s="2" customFormat="1" x14ac:dyDescent="0.25">
      <c r="A56" s="10" t="s">
        <v>601</v>
      </c>
      <c r="B56" s="11"/>
      <c r="C56" s="12"/>
      <c r="D56" s="12"/>
      <c r="E56" s="13">
        <f>SUM(E7:E28,E30:E43,E45:E47,E49:E51,E53,E55)</f>
        <v>3449</v>
      </c>
      <c r="F56" s="13">
        <f>SUM(F7:F43)</f>
        <v>0</v>
      </c>
      <c r="G56" s="13">
        <f>SUM(G7:G28)</f>
        <v>346</v>
      </c>
      <c r="H56" s="13">
        <f>SUM(H7:H43)</f>
        <v>0</v>
      </c>
      <c r="I56" s="13">
        <f>SUM(I7:I28,I30:I43,I45:I47,I49:I51,I53,I55)</f>
        <v>3103</v>
      </c>
      <c r="J56" s="13">
        <f>SUM(J7:J51)</f>
        <v>19</v>
      </c>
      <c r="BV56" s="1"/>
      <c r="BW56" s="1"/>
      <c r="BX56" s="1">
        <v>13</v>
      </c>
    </row>
    <row r="57" spans="1:76" x14ac:dyDescent="0.25">
      <c r="BV57" s="1"/>
      <c r="BW57" s="1"/>
      <c r="BX57" s="1"/>
    </row>
    <row r="58" spans="1:76" x14ac:dyDescent="0.25">
      <c r="BV58" s="1"/>
      <c r="BW58" s="1"/>
      <c r="BX58" s="1"/>
    </row>
    <row r="59" spans="1:76" x14ac:dyDescent="0.25">
      <c r="BV59" s="1"/>
      <c r="BW59" s="1"/>
      <c r="BX59" s="1"/>
    </row>
    <row r="60" spans="1:76" x14ac:dyDescent="0.25">
      <c r="BV60" s="1"/>
      <c r="BW60" s="1"/>
      <c r="BX60" s="1"/>
    </row>
    <row r="61" spans="1:76" x14ac:dyDescent="0.25">
      <c r="BV61" s="1"/>
      <c r="BW61" s="1"/>
      <c r="BX61" s="1"/>
    </row>
    <row r="62" spans="1:76" x14ac:dyDescent="0.25">
      <c r="BV62" s="1"/>
      <c r="BW62" s="1"/>
      <c r="BX62" s="1"/>
    </row>
    <row r="63" spans="1:76" x14ac:dyDescent="0.25">
      <c r="BV63" s="1"/>
      <c r="BW63" s="1"/>
      <c r="BX63" s="1"/>
    </row>
    <row r="64" spans="1:76" x14ac:dyDescent="0.25">
      <c r="BV64" s="1"/>
      <c r="BW64" s="1"/>
      <c r="BX64" s="1"/>
    </row>
    <row r="65" spans="74:76" x14ac:dyDescent="0.25">
      <c r="BV65" s="1"/>
      <c r="BW65" s="1"/>
      <c r="BX65" s="1"/>
    </row>
    <row r="66" spans="74:76" x14ac:dyDescent="0.25">
      <c r="BV66" s="1"/>
      <c r="BW66" s="1"/>
      <c r="BX66" s="1"/>
    </row>
    <row r="67" spans="74:76" x14ac:dyDescent="0.25">
      <c r="BV67" s="1"/>
      <c r="BW67" s="1"/>
      <c r="BX67" s="1"/>
    </row>
    <row r="68" spans="74:76" x14ac:dyDescent="0.25">
      <c r="BV68" s="1"/>
      <c r="BW68" s="1"/>
      <c r="BX68" s="1"/>
    </row>
    <row r="69" spans="74:76" x14ac:dyDescent="0.25">
      <c r="BV69" s="1"/>
      <c r="BW69" s="1"/>
      <c r="BX69" s="1"/>
    </row>
    <row r="70" spans="74:76" x14ac:dyDescent="0.25">
      <c r="BV70" s="1"/>
      <c r="BW70" s="1"/>
      <c r="BX70" s="1"/>
    </row>
    <row r="71" spans="74:76" x14ac:dyDescent="0.25">
      <c r="BV71" s="1"/>
      <c r="BW71" s="1"/>
      <c r="BX71" s="1"/>
    </row>
    <row r="72" spans="74:76" x14ac:dyDescent="0.25">
      <c r="BV72" s="1"/>
      <c r="BW72" s="1"/>
      <c r="BX72" s="1"/>
    </row>
    <row r="73" spans="74:76" x14ac:dyDescent="0.25">
      <c r="BV73" s="1"/>
      <c r="BW73" s="1"/>
      <c r="BX73" s="1"/>
    </row>
    <row r="74" spans="74:76" x14ac:dyDescent="0.25">
      <c r="BV74" s="1"/>
      <c r="BW74" s="1"/>
      <c r="BX74" s="1"/>
    </row>
    <row r="75" spans="74:76" x14ac:dyDescent="0.25">
      <c r="BV75" s="1"/>
      <c r="BW75" s="1"/>
      <c r="BX75" s="1"/>
    </row>
    <row r="76" spans="74:76" x14ac:dyDescent="0.25">
      <c r="BV76" s="1"/>
      <c r="BW76" s="1"/>
      <c r="BX76" s="1"/>
    </row>
    <row r="77" spans="74:76" x14ac:dyDescent="0.25">
      <c r="BV77" s="1"/>
      <c r="BW77" s="1"/>
      <c r="BX77" s="1"/>
    </row>
    <row r="78" spans="74:76" x14ac:dyDescent="0.25">
      <c r="BV78" s="1"/>
      <c r="BW78" s="1"/>
      <c r="BX78" s="1"/>
    </row>
    <row r="79" spans="74:76" x14ac:dyDescent="0.25">
      <c r="BV79" s="1"/>
      <c r="BW79" s="1"/>
      <c r="BX79" s="1"/>
    </row>
    <row r="80" spans="74:76" x14ac:dyDescent="0.25">
      <c r="BV80" s="1"/>
      <c r="BW80" s="1"/>
      <c r="BX80" s="1"/>
    </row>
    <row r="81" spans="74:76" x14ac:dyDescent="0.25">
      <c r="BV81" s="1"/>
      <c r="BW81" s="1"/>
      <c r="BX81" s="1"/>
    </row>
    <row r="82" spans="74:76" x14ac:dyDescent="0.25">
      <c r="BV82" s="1"/>
      <c r="BW82" s="1"/>
      <c r="BX82" s="1"/>
    </row>
    <row r="83" spans="74:76" x14ac:dyDescent="0.25">
      <c r="BV83" s="1"/>
      <c r="BW83" s="1"/>
      <c r="BX83" s="1"/>
    </row>
    <row r="84" spans="74:76" x14ac:dyDescent="0.25">
      <c r="BV84" s="1"/>
      <c r="BW84" s="1"/>
      <c r="BX84" s="1"/>
    </row>
    <row r="85" spans="74:76" x14ac:dyDescent="0.25">
      <c r="BV85" s="1"/>
      <c r="BW85" s="1"/>
      <c r="BX85" s="1"/>
    </row>
    <row r="86" spans="74:76" x14ac:dyDescent="0.25">
      <c r="BV86" s="1"/>
      <c r="BW86" s="1"/>
      <c r="BX86" s="1"/>
    </row>
    <row r="87" spans="74:76" x14ac:dyDescent="0.25">
      <c r="BV87" s="1"/>
      <c r="BW87" s="1"/>
      <c r="BX87" s="1"/>
    </row>
    <row r="88" spans="74:76" x14ac:dyDescent="0.25">
      <c r="BV88" s="1"/>
      <c r="BW88" s="1"/>
      <c r="BX88" s="1"/>
    </row>
    <row r="89" spans="74:76" x14ac:dyDescent="0.25">
      <c r="BV89" s="1"/>
      <c r="BW89" s="1"/>
      <c r="BX89" s="1"/>
    </row>
    <row r="90" spans="74:76" x14ac:dyDescent="0.25">
      <c r="BV90" s="1"/>
      <c r="BW90" s="1"/>
      <c r="BX90" s="1"/>
    </row>
    <row r="91" spans="74:76" x14ac:dyDescent="0.25">
      <c r="BV91" s="1"/>
      <c r="BW91" s="1"/>
      <c r="BX91" s="1"/>
    </row>
    <row r="92" spans="74:76" x14ac:dyDescent="0.25">
      <c r="BV92" s="1"/>
      <c r="BW92" s="1"/>
      <c r="BX92" s="1"/>
    </row>
    <row r="93" spans="74:76" x14ac:dyDescent="0.25">
      <c r="BV93" s="1"/>
      <c r="BW93" s="1"/>
      <c r="BX93" s="1"/>
    </row>
    <row r="94" spans="74:76" x14ac:dyDescent="0.25">
      <c r="BV94" s="1"/>
      <c r="BW94" s="1"/>
      <c r="BX94" s="1"/>
    </row>
    <row r="95" spans="74:76" x14ac:dyDescent="0.25">
      <c r="BV95" s="1"/>
      <c r="BW95" s="1"/>
      <c r="BX95" s="1"/>
    </row>
    <row r="96" spans="74:76" x14ac:dyDescent="0.25">
      <c r="BV96" s="1"/>
      <c r="BW96" s="1"/>
      <c r="BX96" s="1"/>
    </row>
    <row r="97" spans="74:76" x14ac:dyDescent="0.25">
      <c r="BV97" s="1"/>
      <c r="BW97" s="1"/>
      <c r="BX97" s="1"/>
    </row>
    <row r="98" spans="74:76" x14ac:dyDescent="0.25">
      <c r="BV98" s="1"/>
      <c r="BW98" s="1"/>
      <c r="BX98" s="1"/>
    </row>
    <row r="99" spans="74:76" x14ac:dyDescent="0.25">
      <c r="BV99" s="1"/>
      <c r="BW99" s="1"/>
      <c r="BX99" s="1"/>
    </row>
    <row r="100" spans="74:76" x14ac:dyDescent="0.25">
      <c r="BV100" s="1"/>
      <c r="BW100" s="1"/>
      <c r="BX100" s="1"/>
    </row>
    <row r="101" spans="74:76" x14ac:dyDescent="0.25">
      <c r="BV101" s="1"/>
      <c r="BW101" s="1"/>
      <c r="BX101" s="1"/>
    </row>
    <row r="102" spans="74:76" x14ac:dyDescent="0.25">
      <c r="BV102" s="1"/>
      <c r="BW102" s="1"/>
      <c r="BX102" s="1"/>
    </row>
    <row r="103" spans="74:76" x14ac:dyDescent="0.25">
      <c r="BV103" s="1"/>
      <c r="BW103" s="1"/>
      <c r="BX103" s="1"/>
    </row>
    <row r="104" spans="74:76" x14ac:dyDescent="0.25">
      <c r="BV104" s="1"/>
      <c r="BW104" s="1"/>
      <c r="BX104" s="1"/>
    </row>
    <row r="105" spans="74:76" x14ac:dyDescent="0.25">
      <c r="BV105" s="1"/>
      <c r="BW105" s="1"/>
      <c r="BX105" s="1"/>
    </row>
    <row r="106" spans="74:76" x14ac:dyDescent="0.25">
      <c r="BV106" s="1"/>
      <c r="BW106" s="1"/>
      <c r="BX106" s="1"/>
    </row>
    <row r="107" spans="74:76" x14ac:dyDescent="0.25">
      <c r="BV107" s="1"/>
      <c r="BW107" s="1"/>
      <c r="BX107" s="1"/>
    </row>
    <row r="108" spans="74:76" x14ac:dyDescent="0.25">
      <c r="BV108" s="1"/>
      <c r="BW108" s="1"/>
      <c r="BX108" s="1"/>
    </row>
    <row r="109" spans="74:76" x14ac:dyDescent="0.25">
      <c r="BV109" s="1"/>
      <c r="BW109" s="1"/>
      <c r="BX109" s="1"/>
    </row>
    <row r="110" spans="74:76" x14ac:dyDescent="0.25">
      <c r="BV110" s="1"/>
      <c r="BW110" s="1"/>
      <c r="BX110" s="1"/>
    </row>
    <row r="111" spans="74:76" x14ac:dyDescent="0.25">
      <c r="BV111" s="1"/>
      <c r="BW111" s="1"/>
      <c r="BX111" s="1"/>
    </row>
    <row r="112" spans="74:76" x14ac:dyDescent="0.25">
      <c r="BV112" s="1"/>
      <c r="BW112" s="1"/>
      <c r="BX112" s="1"/>
    </row>
    <row r="113" spans="74:76" x14ac:dyDescent="0.25">
      <c r="BV113" s="1"/>
      <c r="BW113" s="1"/>
      <c r="BX113" s="1"/>
    </row>
    <row r="114" spans="74:76" x14ac:dyDescent="0.25">
      <c r="BV114" s="1"/>
      <c r="BW114" s="1"/>
      <c r="BX114" s="1"/>
    </row>
    <row r="115" spans="74:76" x14ac:dyDescent="0.25">
      <c r="BV115" s="1"/>
      <c r="BW115" s="1"/>
      <c r="BX115" s="1"/>
    </row>
    <row r="116" spans="74:76" x14ac:dyDescent="0.25">
      <c r="BV116" s="1"/>
      <c r="BW116" s="1"/>
      <c r="BX116" s="1"/>
    </row>
    <row r="117" spans="74:76" x14ac:dyDescent="0.25">
      <c r="BV117" s="1"/>
      <c r="BW117" s="1"/>
      <c r="BX117" s="1"/>
    </row>
    <row r="118" spans="74:76" x14ac:dyDescent="0.25">
      <c r="BV118" s="1"/>
      <c r="BW118" s="1"/>
      <c r="BX118" s="1"/>
    </row>
    <row r="119" spans="74:76" x14ac:dyDescent="0.25">
      <c r="BV119" s="1"/>
      <c r="BW119" s="1"/>
      <c r="BX119" s="1"/>
    </row>
    <row r="120" spans="74:76" x14ac:dyDescent="0.25">
      <c r="BV120" s="1"/>
      <c r="BW120" s="1"/>
      <c r="BX120" s="1"/>
    </row>
  </sheetData>
  <mergeCells count="58">
    <mergeCell ref="A52:J52"/>
    <mergeCell ref="A54:J54"/>
    <mergeCell ref="F8:F9"/>
    <mergeCell ref="G8:G9"/>
    <mergeCell ref="H8:H9"/>
    <mergeCell ref="I8:I9"/>
    <mergeCell ref="J8:J9"/>
    <mergeCell ref="A8:A9"/>
    <mergeCell ref="B8:B9"/>
    <mergeCell ref="C8:C9"/>
    <mergeCell ref="D8:D9"/>
    <mergeCell ref="E8:E9"/>
    <mergeCell ref="A13:A14"/>
    <mergeCell ref="B13:B14"/>
    <mergeCell ref="C13:C14"/>
    <mergeCell ref="D13:D14"/>
    <mergeCell ref="A6:J6"/>
    <mergeCell ref="A29:J29"/>
    <mergeCell ref="A44:J44"/>
    <mergeCell ref="A48:J48"/>
    <mergeCell ref="A1:A5"/>
    <mergeCell ref="F4:F5"/>
    <mergeCell ref="G4:G5"/>
    <mergeCell ref="D1:D5"/>
    <mergeCell ref="F1:I2"/>
    <mergeCell ref="B1:B5"/>
    <mergeCell ref="J1:J5"/>
    <mergeCell ref="H4:H5"/>
    <mergeCell ref="C1:C5"/>
    <mergeCell ref="F3:H3"/>
    <mergeCell ref="I3:I5"/>
    <mergeCell ref="E1:E5"/>
    <mergeCell ref="J13:J14"/>
    <mergeCell ref="A21:A22"/>
    <mergeCell ref="B21:B22"/>
    <mergeCell ref="C21:C22"/>
    <mergeCell ref="D21:D22"/>
    <mergeCell ref="E21:E22"/>
    <mergeCell ref="F21:F22"/>
    <mergeCell ref="G21:G22"/>
    <mergeCell ref="H21:H22"/>
    <mergeCell ref="I21:I22"/>
    <mergeCell ref="J21:J22"/>
    <mergeCell ref="E13:E14"/>
    <mergeCell ref="F13:F14"/>
    <mergeCell ref="G13:G14"/>
    <mergeCell ref="H13:H14"/>
    <mergeCell ref="I13:I14"/>
    <mergeCell ref="A27:A28"/>
    <mergeCell ref="B27:B28"/>
    <mergeCell ref="C27:C28"/>
    <mergeCell ref="D27:D28"/>
    <mergeCell ref="E27:E28"/>
    <mergeCell ref="F27:F28"/>
    <mergeCell ref="G27:G28"/>
    <mergeCell ref="H27:H28"/>
    <mergeCell ref="I27:I28"/>
    <mergeCell ref="J27:J28"/>
  </mergeCells>
  <phoneticPr fontId="1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E309"/>
  <sheetViews>
    <sheetView workbookViewId="0"/>
  </sheetViews>
  <sheetFormatPr defaultRowHeight="15" x14ac:dyDescent="0.25"/>
  <sheetData>
    <row r="1" spans="1:83" x14ac:dyDescent="0.25">
      <c r="A1">
        <v>269</v>
      </c>
      <c r="CA1" t="s">
        <v>12</v>
      </c>
      <c r="CB1">
        <v>0</v>
      </c>
    </row>
    <row r="2" spans="1:83" x14ac:dyDescent="0.25">
      <c r="A2">
        <v>36880</v>
      </c>
      <c r="CC2" t="s">
        <v>13</v>
      </c>
    </row>
    <row r="3" spans="1:83" x14ac:dyDescent="0.25">
      <c r="CC3" t="s">
        <v>14</v>
      </c>
      <c r="CD3" t="s">
        <v>15</v>
      </c>
      <c r="CE3" t="s">
        <v>16</v>
      </c>
    </row>
    <row r="4" spans="1:83" x14ac:dyDescent="0.25">
      <c r="CD4" t="s">
        <v>17</v>
      </c>
      <c r="CE4" t="s">
        <v>18</v>
      </c>
    </row>
    <row r="5" spans="1:83" x14ac:dyDescent="0.25">
      <c r="CD5" t="s">
        <v>19</v>
      </c>
      <c r="CE5" t="s">
        <v>20</v>
      </c>
    </row>
    <row r="6" spans="1:83" x14ac:dyDescent="0.25">
      <c r="CD6" t="s">
        <v>21</v>
      </c>
      <c r="CE6" t="s">
        <v>22</v>
      </c>
    </row>
    <row r="7" spans="1:83" x14ac:dyDescent="0.25">
      <c r="CD7" t="s">
        <v>23</v>
      </c>
      <c r="CE7" t="s">
        <v>24</v>
      </c>
    </row>
    <row r="8" spans="1:83" x14ac:dyDescent="0.25">
      <c r="CD8" t="s">
        <v>25</v>
      </c>
      <c r="CE8" t="s">
        <v>26</v>
      </c>
    </row>
    <row r="9" spans="1:83" x14ac:dyDescent="0.25">
      <c r="CD9" t="s">
        <v>27</v>
      </c>
      <c r="CE9" t="s">
        <v>28</v>
      </c>
    </row>
    <row r="10" spans="1:83" x14ac:dyDescent="0.25">
      <c r="CD10" t="s">
        <v>29</v>
      </c>
      <c r="CE10" t="s">
        <v>30</v>
      </c>
    </row>
    <row r="11" spans="1:83" x14ac:dyDescent="0.25">
      <c r="CD11" t="s">
        <v>31</v>
      </c>
      <c r="CE11" t="s">
        <v>32</v>
      </c>
    </row>
    <row r="12" spans="1:83" x14ac:dyDescent="0.25">
      <c r="CD12" t="s">
        <v>33</v>
      </c>
      <c r="CE12" t="s">
        <v>34</v>
      </c>
    </row>
    <row r="13" spans="1:83" x14ac:dyDescent="0.25">
      <c r="CD13" t="s">
        <v>35</v>
      </c>
      <c r="CE13" t="s">
        <v>36</v>
      </c>
    </row>
    <row r="14" spans="1:83" x14ac:dyDescent="0.25">
      <c r="CD14" t="s">
        <v>37</v>
      </c>
      <c r="CE14" t="s">
        <v>38</v>
      </c>
    </row>
    <row r="15" spans="1:83" x14ac:dyDescent="0.25">
      <c r="CD15" t="s">
        <v>39</v>
      </c>
      <c r="CE15" t="s">
        <v>40</v>
      </c>
    </row>
    <row r="16" spans="1:83" x14ac:dyDescent="0.25">
      <c r="CD16" t="s">
        <v>41</v>
      </c>
      <c r="CE16" t="s">
        <v>42</v>
      </c>
    </row>
    <row r="17" spans="82:83" x14ac:dyDescent="0.25">
      <c r="CD17" t="s">
        <v>43</v>
      </c>
      <c r="CE17" t="s">
        <v>44</v>
      </c>
    </row>
    <row r="18" spans="82:83" x14ac:dyDescent="0.25">
      <c r="CD18" t="s">
        <v>45</v>
      </c>
      <c r="CE18" t="s">
        <v>46</v>
      </c>
    </row>
    <row r="19" spans="82:83" x14ac:dyDescent="0.25">
      <c r="CD19" t="s">
        <v>47</v>
      </c>
      <c r="CE19" t="s">
        <v>48</v>
      </c>
    </row>
    <row r="20" spans="82:83" x14ac:dyDescent="0.25">
      <c r="CD20" t="s">
        <v>49</v>
      </c>
      <c r="CE20" t="s">
        <v>50</v>
      </c>
    </row>
    <row r="21" spans="82:83" x14ac:dyDescent="0.25">
      <c r="CD21" t="s">
        <v>51</v>
      </c>
      <c r="CE21" t="s">
        <v>52</v>
      </c>
    </row>
    <row r="22" spans="82:83" x14ac:dyDescent="0.25">
      <c r="CD22" t="s">
        <v>53</v>
      </c>
      <c r="CE22" t="s">
        <v>54</v>
      </c>
    </row>
    <row r="23" spans="82:83" x14ac:dyDescent="0.25">
      <c r="CD23" t="s">
        <v>55</v>
      </c>
      <c r="CE23" t="s">
        <v>56</v>
      </c>
    </row>
    <row r="24" spans="82:83" x14ac:dyDescent="0.25">
      <c r="CD24" t="s">
        <v>57</v>
      </c>
      <c r="CE24" t="s">
        <v>58</v>
      </c>
    </row>
    <row r="25" spans="82:83" x14ac:dyDescent="0.25">
      <c r="CD25" t="s">
        <v>59</v>
      </c>
      <c r="CE25" t="s">
        <v>60</v>
      </c>
    </row>
    <row r="26" spans="82:83" x14ac:dyDescent="0.25">
      <c r="CD26" t="s">
        <v>61</v>
      </c>
      <c r="CE26" t="s">
        <v>62</v>
      </c>
    </row>
    <row r="27" spans="82:83" x14ac:dyDescent="0.25">
      <c r="CD27" t="s">
        <v>63</v>
      </c>
      <c r="CE27" t="s">
        <v>64</v>
      </c>
    </row>
    <row r="28" spans="82:83" x14ac:dyDescent="0.25">
      <c r="CD28" t="s">
        <v>65</v>
      </c>
      <c r="CE28" t="s">
        <v>66</v>
      </c>
    </row>
    <row r="29" spans="82:83" x14ac:dyDescent="0.25">
      <c r="CD29" t="s">
        <v>67</v>
      </c>
      <c r="CE29" t="s">
        <v>68</v>
      </c>
    </row>
    <row r="30" spans="82:83" x14ac:dyDescent="0.25">
      <c r="CD30" t="s">
        <v>69</v>
      </c>
      <c r="CE30" t="s">
        <v>70</v>
      </c>
    </row>
    <row r="31" spans="82:83" x14ac:dyDescent="0.25">
      <c r="CD31" t="s">
        <v>71</v>
      </c>
      <c r="CE31" t="s">
        <v>72</v>
      </c>
    </row>
    <row r="32" spans="82:83" x14ac:dyDescent="0.25">
      <c r="CD32" t="s">
        <v>73</v>
      </c>
      <c r="CE32" t="s">
        <v>74</v>
      </c>
    </row>
    <row r="33" spans="82:83" x14ac:dyDescent="0.25">
      <c r="CD33" t="s">
        <v>75</v>
      </c>
      <c r="CE33" t="s">
        <v>76</v>
      </c>
    </row>
    <row r="34" spans="82:83" x14ac:dyDescent="0.25">
      <c r="CD34" t="s">
        <v>77</v>
      </c>
      <c r="CE34" t="s">
        <v>78</v>
      </c>
    </row>
    <row r="35" spans="82:83" x14ac:dyDescent="0.25">
      <c r="CD35" t="s">
        <v>79</v>
      </c>
      <c r="CE35" t="s">
        <v>80</v>
      </c>
    </row>
    <row r="36" spans="82:83" x14ac:dyDescent="0.25">
      <c r="CD36" t="s">
        <v>81</v>
      </c>
      <c r="CE36" t="s">
        <v>82</v>
      </c>
    </row>
    <row r="37" spans="82:83" x14ac:dyDescent="0.25">
      <c r="CD37" t="s">
        <v>83</v>
      </c>
      <c r="CE37" t="s">
        <v>84</v>
      </c>
    </row>
    <row r="38" spans="82:83" x14ac:dyDescent="0.25">
      <c r="CD38" t="s">
        <v>85</v>
      </c>
      <c r="CE38" t="s">
        <v>86</v>
      </c>
    </row>
    <row r="39" spans="82:83" x14ac:dyDescent="0.25">
      <c r="CD39" t="s">
        <v>87</v>
      </c>
      <c r="CE39" t="s">
        <v>88</v>
      </c>
    </row>
    <row r="40" spans="82:83" x14ac:dyDescent="0.25">
      <c r="CD40" t="s">
        <v>89</v>
      </c>
      <c r="CE40" t="s">
        <v>90</v>
      </c>
    </row>
    <row r="41" spans="82:83" x14ac:dyDescent="0.25">
      <c r="CD41" t="s">
        <v>91</v>
      </c>
      <c r="CE41" t="s">
        <v>92</v>
      </c>
    </row>
    <row r="42" spans="82:83" x14ac:dyDescent="0.25">
      <c r="CD42" t="s">
        <v>93</v>
      </c>
      <c r="CE42" t="s">
        <v>94</v>
      </c>
    </row>
    <row r="43" spans="82:83" x14ac:dyDescent="0.25">
      <c r="CD43" t="s">
        <v>95</v>
      </c>
      <c r="CE43" t="s">
        <v>96</v>
      </c>
    </row>
    <row r="44" spans="82:83" x14ac:dyDescent="0.25">
      <c r="CD44" t="s">
        <v>97</v>
      </c>
      <c r="CE44" t="s">
        <v>98</v>
      </c>
    </row>
    <row r="45" spans="82:83" x14ac:dyDescent="0.25">
      <c r="CD45" t="s">
        <v>99</v>
      </c>
      <c r="CE45" t="s">
        <v>100</v>
      </c>
    </row>
    <row r="46" spans="82:83" x14ac:dyDescent="0.25">
      <c r="CD46" t="s">
        <v>101</v>
      </c>
      <c r="CE46" t="s">
        <v>102</v>
      </c>
    </row>
    <row r="47" spans="82:83" x14ac:dyDescent="0.25">
      <c r="CD47" t="s">
        <v>103</v>
      </c>
      <c r="CE47" t="s">
        <v>104</v>
      </c>
    </row>
    <row r="48" spans="82:83" x14ac:dyDescent="0.25">
      <c r="CD48" t="s">
        <v>105</v>
      </c>
      <c r="CE48" t="s">
        <v>106</v>
      </c>
    </row>
    <row r="49" spans="82:83" x14ac:dyDescent="0.25">
      <c r="CD49" t="s">
        <v>107</v>
      </c>
      <c r="CE49" t="s">
        <v>108</v>
      </c>
    </row>
    <row r="50" spans="82:83" x14ac:dyDescent="0.25">
      <c r="CD50" t="s">
        <v>109</v>
      </c>
      <c r="CE50" t="s">
        <v>110</v>
      </c>
    </row>
    <row r="51" spans="82:83" x14ac:dyDescent="0.25">
      <c r="CD51" t="s">
        <v>111</v>
      </c>
      <c r="CE51" t="s">
        <v>112</v>
      </c>
    </row>
    <row r="52" spans="82:83" x14ac:dyDescent="0.25">
      <c r="CD52" t="s">
        <v>113</v>
      </c>
      <c r="CE52" t="s">
        <v>114</v>
      </c>
    </row>
    <row r="53" spans="82:83" x14ac:dyDescent="0.25">
      <c r="CD53" t="s">
        <v>115</v>
      </c>
      <c r="CE53" t="s">
        <v>116</v>
      </c>
    </row>
    <row r="54" spans="82:83" x14ac:dyDescent="0.25">
      <c r="CD54" t="s">
        <v>117</v>
      </c>
      <c r="CE54" t="s">
        <v>118</v>
      </c>
    </row>
    <row r="55" spans="82:83" x14ac:dyDescent="0.25">
      <c r="CD55" t="s">
        <v>119</v>
      </c>
      <c r="CE55" t="s">
        <v>120</v>
      </c>
    </row>
    <row r="56" spans="82:83" x14ac:dyDescent="0.25">
      <c r="CD56" t="s">
        <v>121</v>
      </c>
      <c r="CE56" t="s">
        <v>122</v>
      </c>
    </row>
    <row r="57" spans="82:83" x14ac:dyDescent="0.25">
      <c r="CD57" t="s">
        <v>123</v>
      </c>
      <c r="CE57" t="s">
        <v>124</v>
      </c>
    </row>
    <row r="58" spans="82:83" x14ac:dyDescent="0.25">
      <c r="CD58" t="s">
        <v>125</v>
      </c>
      <c r="CE58" t="s">
        <v>126</v>
      </c>
    </row>
    <row r="59" spans="82:83" x14ac:dyDescent="0.25">
      <c r="CD59" t="s">
        <v>127</v>
      </c>
      <c r="CE59" t="s">
        <v>128</v>
      </c>
    </row>
    <row r="60" spans="82:83" x14ac:dyDescent="0.25">
      <c r="CD60" t="s">
        <v>129</v>
      </c>
      <c r="CE60" t="s">
        <v>130</v>
      </c>
    </row>
    <row r="61" spans="82:83" x14ac:dyDescent="0.25">
      <c r="CD61" t="s">
        <v>131</v>
      </c>
      <c r="CE61" t="s">
        <v>132</v>
      </c>
    </row>
    <row r="62" spans="82:83" x14ac:dyDescent="0.25">
      <c r="CD62" t="s">
        <v>133</v>
      </c>
      <c r="CE62" t="s">
        <v>134</v>
      </c>
    </row>
    <row r="63" spans="82:83" x14ac:dyDescent="0.25">
      <c r="CD63" t="s">
        <v>135</v>
      </c>
      <c r="CE63" t="s">
        <v>136</v>
      </c>
    </row>
    <row r="64" spans="82:83" x14ac:dyDescent="0.25">
      <c r="CD64" t="s">
        <v>137</v>
      </c>
      <c r="CE64" t="s">
        <v>138</v>
      </c>
    </row>
    <row r="65" spans="82:83" x14ac:dyDescent="0.25">
      <c r="CD65" t="s">
        <v>139</v>
      </c>
      <c r="CE65" t="s">
        <v>140</v>
      </c>
    </row>
    <row r="66" spans="82:83" x14ac:dyDescent="0.25">
      <c r="CD66" t="s">
        <v>141</v>
      </c>
      <c r="CE66" t="s">
        <v>142</v>
      </c>
    </row>
    <row r="67" spans="82:83" x14ac:dyDescent="0.25">
      <c r="CD67" t="s">
        <v>143</v>
      </c>
      <c r="CE67" t="s">
        <v>144</v>
      </c>
    </row>
    <row r="68" spans="82:83" x14ac:dyDescent="0.25">
      <c r="CD68" t="s">
        <v>145</v>
      </c>
      <c r="CE68" t="s">
        <v>146</v>
      </c>
    </row>
    <row r="69" spans="82:83" x14ac:dyDescent="0.25">
      <c r="CD69" t="s">
        <v>147</v>
      </c>
      <c r="CE69" t="s">
        <v>148</v>
      </c>
    </row>
    <row r="70" spans="82:83" x14ac:dyDescent="0.25">
      <c r="CD70" t="s">
        <v>149</v>
      </c>
      <c r="CE70" t="s">
        <v>150</v>
      </c>
    </row>
    <row r="71" spans="82:83" x14ac:dyDescent="0.25">
      <c r="CD71" t="s">
        <v>151</v>
      </c>
      <c r="CE71" t="s">
        <v>152</v>
      </c>
    </row>
    <row r="72" spans="82:83" x14ac:dyDescent="0.25">
      <c r="CD72" t="s">
        <v>153</v>
      </c>
      <c r="CE72" t="s">
        <v>154</v>
      </c>
    </row>
    <row r="73" spans="82:83" x14ac:dyDescent="0.25">
      <c r="CD73" t="s">
        <v>155</v>
      </c>
      <c r="CE73" t="s">
        <v>156</v>
      </c>
    </row>
    <row r="74" spans="82:83" x14ac:dyDescent="0.25">
      <c r="CD74" t="s">
        <v>157</v>
      </c>
      <c r="CE74" t="s">
        <v>158</v>
      </c>
    </row>
    <row r="75" spans="82:83" x14ac:dyDescent="0.25">
      <c r="CD75" t="s">
        <v>159</v>
      </c>
      <c r="CE75" t="s">
        <v>160</v>
      </c>
    </row>
    <row r="76" spans="82:83" x14ac:dyDescent="0.25">
      <c r="CD76" t="s">
        <v>161</v>
      </c>
      <c r="CE76" t="s">
        <v>162</v>
      </c>
    </row>
    <row r="77" spans="82:83" x14ac:dyDescent="0.25">
      <c r="CD77" t="s">
        <v>163</v>
      </c>
      <c r="CE77" t="s">
        <v>164</v>
      </c>
    </row>
    <row r="78" spans="82:83" x14ac:dyDescent="0.25">
      <c r="CD78" t="s">
        <v>165</v>
      </c>
      <c r="CE78" t="s">
        <v>166</v>
      </c>
    </row>
    <row r="79" spans="82:83" x14ac:dyDescent="0.25">
      <c r="CD79" t="s">
        <v>167</v>
      </c>
      <c r="CE79" t="s">
        <v>168</v>
      </c>
    </row>
    <row r="80" spans="82:83" x14ac:dyDescent="0.25">
      <c r="CD80" t="s">
        <v>169</v>
      </c>
      <c r="CE80" t="s">
        <v>170</v>
      </c>
    </row>
    <row r="81" spans="82:83" x14ac:dyDescent="0.25">
      <c r="CD81" t="s">
        <v>171</v>
      </c>
      <c r="CE81" t="s">
        <v>172</v>
      </c>
    </row>
    <row r="82" spans="82:83" x14ac:dyDescent="0.25">
      <c r="CD82" t="s">
        <v>173</v>
      </c>
      <c r="CE82" t="s">
        <v>174</v>
      </c>
    </row>
    <row r="83" spans="82:83" x14ac:dyDescent="0.25">
      <c r="CD83" t="s">
        <v>175</v>
      </c>
      <c r="CE83" t="s">
        <v>176</v>
      </c>
    </row>
    <row r="84" spans="82:83" x14ac:dyDescent="0.25">
      <c r="CD84" t="s">
        <v>177</v>
      </c>
      <c r="CE84" t="s">
        <v>178</v>
      </c>
    </row>
    <row r="85" spans="82:83" x14ac:dyDescent="0.25">
      <c r="CD85" t="s">
        <v>179</v>
      </c>
      <c r="CE85" t="s">
        <v>180</v>
      </c>
    </row>
    <row r="86" spans="82:83" x14ac:dyDescent="0.25">
      <c r="CD86" t="s">
        <v>181</v>
      </c>
      <c r="CE86" t="s">
        <v>182</v>
      </c>
    </row>
    <row r="87" spans="82:83" x14ac:dyDescent="0.25">
      <c r="CD87" t="s">
        <v>183</v>
      </c>
      <c r="CE87" t="s">
        <v>184</v>
      </c>
    </row>
    <row r="88" spans="82:83" x14ac:dyDescent="0.25">
      <c r="CD88" t="s">
        <v>185</v>
      </c>
      <c r="CE88" t="s">
        <v>186</v>
      </c>
    </row>
    <row r="89" spans="82:83" x14ac:dyDescent="0.25">
      <c r="CD89" t="s">
        <v>187</v>
      </c>
      <c r="CE89" t="s">
        <v>188</v>
      </c>
    </row>
    <row r="90" spans="82:83" x14ac:dyDescent="0.25">
      <c r="CD90" t="s">
        <v>189</v>
      </c>
      <c r="CE90" t="s">
        <v>190</v>
      </c>
    </row>
    <row r="91" spans="82:83" x14ac:dyDescent="0.25">
      <c r="CD91" t="s">
        <v>191</v>
      </c>
      <c r="CE91" t="s">
        <v>192</v>
      </c>
    </row>
    <row r="92" spans="82:83" x14ac:dyDescent="0.25">
      <c r="CD92" t="s">
        <v>193</v>
      </c>
      <c r="CE92" t="s">
        <v>194</v>
      </c>
    </row>
    <row r="93" spans="82:83" x14ac:dyDescent="0.25">
      <c r="CD93" t="s">
        <v>195</v>
      </c>
      <c r="CE93" t="s">
        <v>196</v>
      </c>
    </row>
    <row r="94" spans="82:83" x14ac:dyDescent="0.25">
      <c r="CD94" t="s">
        <v>197</v>
      </c>
      <c r="CE94" t="s">
        <v>198</v>
      </c>
    </row>
    <row r="95" spans="82:83" x14ac:dyDescent="0.25">
      <c r="CD95" t="s">
        <v>199</v>
      </c>
      <c r="CE95" t="s">
        <v>200</v>
      </c>
    </row>
    <row r="96" spans="82:83" x14ac:dyDescent="0.25">
      <c r="CD96" t="s">
        <v>201</v>
      </c>
      <c r="CE96" t="s">
        <v>202</v>
      </c>
    </row>
    <row r="97" spans="82:83" x14ac:dyDescent="0.25">
      <c r="CD97" t="s">
        <v>203</v>
      </c>
      <c r="CE97" t="s">
        <v>204</v>
      </c>
    </row>
    <row r="98" spans="82:83" x14ac:dyDescent="0.25">
      <c r="CD98" t="s">
        <v>205</v>
      </c>
      <c r="CE98" t="s">
        <v>206</v>
      </c>
    </row>
    <row r="99" spans="82:83" x14ac:dyDescent="0.25">
      <c r="CD99" t="s">
        <v>207</v>
      </c>
      <c r="CE99" t="s">
        <v>208</v>
      </c>
    </row>
    <row r="100" spans="82:83" x14ac:dyDescent="0.25">
      <c r="CD100" t="s">
        <v>209</v>
      </c>
      <c r="CE100" t="s">
        <v>210</v>
      </c>
    </row>
    <row r="101" spans="82:83" x14ac:dyDescent="0.25">
      <c r="CD101" t="s">
        <v>211</v>
      </c>
      <c r="CE101" t="s">
        <v>212</v>
      </c>
    </row>
    <row r="102" spans="82:83" x14ac:dyDescent="0.25">
      <c r="CD102" t="s">
        <v>213</v>
      </c>
      <c r="CE102" t="s">
        <v>214</v>
      </c>
    </row>
    <row r="103" spans="82:83" x14ac:dyDescent="0.25">
      <c r="CD103" t="s">
        <v>215</v>
      </c>
      <c r="CE103" t="s">
        <v>216</v>
      </c>
    </row>
    <row r="104" spans="82:83" x14ac:dyDescent="0.25">
      <c r="CD104" t="s">
        <v>217</v>
      </c>
      <c r="CE104" t="s">
        <v>218</v>
      </c>
    </row>
    <row r="105" spans="82:83" x14ac:dyDescent="0.25">
      <c r="CD105" t="s">
        <v>219</v>
      </c>
      <c r="CE105" t="s">
        <v>220</v>
      </c>
    </row>
    <row r="106" spans="82:83" x14ac:dyDescent="0.25">
      <c r="CD106" t="s">
        <v>221</v>
      </c>
      <c r="CE106" t="s">
        <v>222</v>
      </c>
    </row>
    <row r="107" spans="82:83" x14ac:dyDescent="0.25">
      <c r="CD107" t="s">
        <v>223</v>
      </c>
      <c r="CE107" t="s">
        <v>224</v>
      </c>
    </row>
    <row r="108" spans="82:83" x14ac:dyDescent="0.25">
      <c r="CD108" t="s">
        <v>225</v>
      </c>
      <c r="CE108" t="s">
        <v>226</v>
      </c>
    </row>
    <row r="109" spans="82:83" x14ac:dyDescent="0.25">
      <c r="CD109" t="s">
        <v>227</v>
      </c>
      <c r="CE109" t="s">
        <v>228</v>
      </c>
    </row>
    <row r="110" spans="82:83" x14ac:dyDescent="0.25">
      <c r="CD110" t="s">
        <v>229</v>
      </c>
      <c r="CE110" t="s">
        <v>230</v>
      </c>
    </row>
    <row r="111" spans="82:83" x14ac:dyDescent="0.25">
      <c r="CD111" t="s">
        <v>231</v>
      </c>
      <c r="CE111" t="s">
        <v>232</v>
      </c>
    </row>
    <row r="112" spans="82:83" x14ac:dyDescent="0.25">
      <c r="CD112" t="s">
        <v>233</v>
      </c>
      <c r="CE112" t="s">
        <v>234</v>
      </c>
    </row>
    <row r="113" spans="82:83" x14ac:dyDescent="0.25">
      <c r="CD113" t="s">
        <v>235</v>
      </c>
      <c r="CE113" t="s">
        <v>236</v>
      </c>
    </row>
    <row r="114" spans="82:83" x14ac:dyDescent="0.25">
      <c r="CD114" t="s">
        <v>237</v>
      </c>
      <c r="CE114" t="s">
        <v>238</v>
      </c>
    </row>
    <row r="115" spans="82:83" x14ac:dyDescent="0.25">
      <c r="CD115" t="s">
        <v>239</v>
      </c>
      <c r="CE115" t="s">
        <v>240</v>
      </c>
    </row>
    <row r="116" spans="82:83" x14ac:dyDescent="0.25">
      <c r="CD116" t="s">
        <v>241</v>
      </c>
      <c r="CE116" t="s">
        <v>242</v>
      </c>
    </row>
    <row r="117" spans="82:83" x14ac:dyDescent="0.25">
      <c r="CD117" t="s">
        <v>243</v>
      </c>
      <c r="CE117" t="s">
        <v>244</v>
      </c>
    </row>
    <row r="118" spans="82:83" x14ac:dyDescent="0.25">
      <c r="CD118" t="s">
        <v>245</v>
      </c>
      <c r="CE118" t="s">
        <v>246</v>
      </c>
    </row>
    <row r="119" spans="82:83" x14ac:dyDescent="0.25">
      <c r="CD119" t="s">
        <v>247</v>
      </c>
      <c r="CE119" t="s">
        <v>248</v>
      </c>
    </row>
    <row r="120" spans="82:83" x14ac:dyDescent="0.25">
      <c r="CD120" t="s">
        <v>249</v>
      </c>
      <c r="CE120" t="s">
        <v>250</v>
      </c>
    </row>
    <row r="121" spans="82:83" x14ac:dyDescent="0.25">
      <c r="CD121" t="s">
        <v>251</v>
      </c>
      <c r="CE121" t="s">
        <v>252</v>
      </c>
    </row>
    <row r="122" spans="82:83" x14ac:dyDescent="0.25">
      <c r="CD122" t="s">
        <v>253</v>
      </c>
      <c r="CE122" t="s">
        <v>254</v>
      </c>
    </row>
    <row r="123" spans="82:83" x14ac:dyDescent="0.25">
      <c r="CD123" t="s">
        <v>255</v>
      </c>
      <c r="CE123" t="s">
        <v>256</v>
      </c>
    </row>
    <row r="124" spans="82:83" x14ac:dyDescent="0.25">
      <c r="CD124" t="s">
        <v>257</v>
      </c>
      <c r="CE124" t="s">
        <v>258</v>
      </c>
    </row>
    <row r="125" spans="82:83" x14ac:dyDescent="0.25">
      <c r="CD125" t="s">
        <v>259</v>
      </c>
      <c r="CE125" t="s">
        <v>260</v>
      </c>
    </row>
    <row r="126" spans="82:83" x14ac:dyDescent="0.25">
      <c r="CD126" t="s">
        <v>261</v>
      </c>
      <c r="CE126" t="s">
        <v>262</v>
      </c>
    </row>
    <row r="127" spans="82:83" x14ac:dyDescent="0.25">
      <c r="CD127" t="s">
        <v>263</v>
      </c>
      <c r="CE127" t="s">
        <v>264</v>
      </c>
    </row>
    <row r="128" spans="82:83" x14ac:dyDescent="0.25">
      <c r="CD128" t="s">
        <v>265</v>
      </c>
      <c r="CE128" t="s">
        <v>266</v>
      </c>
    </row>
    <row r="129" spans="82:83" x14ac:dyDescent="0.25">
      <c r="CD129" t="s">
        <v>267</v>
      </c>
      <c r="CE129" t="s">
        <v>268</v>
      </c>
    </row>
    <row r="130" spans="82:83" x14ac:dyDescent="0.25">
      <c r="CD130" t="s">
        <v>269</v>
      </c>
      <c r="CE130" t="s">
        <v>270</v>
      </c>
    </row>
    <row r="131" spans="82:83" x14ac:dyDescent="0.25">
      <c r="CD131" t="s">
        <v>271</v>
      </c>
      <c r="CE131" t="s">
        <v>272</v>
      </c>
    </row>
    <row r="132" spans="82:83" x14ac:dyDescent="0.25">
      <c r="CD132" t="s">
        <v>273</v>
      </c>
      <c r="CE132" t="s">
        <v>274</v>
      </c>
    </row>
    <row r="133" spans="82:83" x14ac:dyDescent="0.25">
      <c r="CD133" t="s">
        <v>275</v>
      </c>
      <c r="CE133" t="s">
        <v>276</v>
      </c>
    </row>
    <row r="134" spans="82:83" x14ac:dyDescent="0.25">
      <c r="CD134" t="s">
        <v>277</v>
      </c>
      <c r="CE134" t="s">
        <v>278</v>
      </c>
    </row>
    <row r="135" spans="82:83" x14ac:dyDescent="0.25">
      <c r="CD135" t="s">
        <v>279</v>
      </c>
      <c r="CE135" t="s">
        <v>280</v>
      </c>
    </row>
    <row r="136" spans="82:83" x14ac:dyDescent="0.25">
      <c r="CD136" t="s">
        <v>281</v>
      </c>
      <c r="CE136" t="s">
        <v>282</v>
      </c>
    </row>
    <row r="137" spans="82:83" x14ac:dyDescent="0.25">
      <c r="CD137" t="s">
        <v>283</v>
      </c>
      <c r="CE137" t="s">
        <v>284</v>
      </c>
    </row>
    <row r="138" spans="82:83" x14ac:dyDescent="0.25">
      <c r="CD138" t="s">
        <v>285</v>
      </c>
      <c r="CE138" t="s">
        <v>286</v>
      </c>
    </row>
    <row r="139" spans="82:83" x14ac:dyDescent="0.25">
      <c r="CD139" t="s">
        <v>287</v>
      </c>
      <c r="CE139" t="s">
        <v>288</v>
      </c>
    </row>
    <row r="140" spans="82:83" x14ac:dyDescent="0.25">
      <c r="CD140" t="s">
        <v>289</v>
      </c>
      <c r="CE140" t="s">
        <v>290</v>
      </c>
    </row>
    <row r="141" spans="82:83" x14ac:dyDescent="0.25">
      <c r="CD141" t="s">
        <v>291</v>
      </c>
      <c r="CE141" t="s">
        <v>292</v>
      </c>
    </row>
    <row r="142" spans="82:83" x14ac:dyDescent="0.25">
      <c r="CD142" t="s">
        <v>293</v>
      </c>
      <c r="CE142" t="s">
        <v>294</v>
      </c>
    </row>
    <row r="143" spans="82:83" x14ac:dyDescent="0.25">
      <c r="CD143" t="s">
        <v>295</v>
      </c>
      <c r="CE143" t="s">
        <v>296</v>
      </c>
    </row>
    <row r="144" spans="82:83" x14ac:dyDescent="0.25">
      <c r="CD144" t="s">
        <v>297</v>
      </c>
      <c r="CE144" t="s">
        <v>298</v>
      </c>
    </row>
    <row r="145" spans="82:83" x14ac:dyDescent="0.25">
      <c r="CD145" t="s">
        <v>299</v>
      </c>
      <c r="CE145" t="s">
        <v>300</v>
      </c>
    </row>
    <row r="146" spans="82:83" x14ac:dyDescent="0.25">
      <c r="CD146" t="s">
        <v>301</v>
      </c>
      <c r="CE146" t="s">
        <v>302</v>
      </c>
    </row>
    <row r="147" spans="82:83" x14ac:dyDescent="0.25">
      <c r="CD147" t="s">
        <v>303</v>
      </c>
      <c r="CE147" t="s">
        <v>304</v>
      </c>
    </row>
    <row r="148" spans="82:83" x14ac:dyDescent="0.25">
      <c r="CD148" t="s">
        <v>305</v>
      </c>
      <c r="CE148" t="s">
        <v>306</v>
      </c>
    </row>
    <row r="149" spans="82:83" x14ac:dyDescent="0.25">
      <c r="CD149" t="s">
        <v>307</v>
      </c>
      <c r="CE149" t="s">
        <v>308</v>
      </c>
    </row>
    <row r="150" spans="82:83" x14ac:dyDescent="0.25">
      <c r="CD150" t="s">
        <v>309</v>
      </c>
      <c r="CE150" t="s">
        <v>310</v>
      </c>
    </row>
    <row r="151" spans="82:83" x14ac:dyDescent="0.25">
      <c r="CD151" t="s">
        <v>311</v>
      </c>
      <c r="CE151" t="s">
        <v>312</v>
      </c>
    </row>
    <row r="152" spans="82:83" x14ac:dyDescent="0.25">
      <c r="CD152" t="s">
        <v>313</v>
      </c>
      <c r="CE152" t="s">
        <v>314</v>
      </c>
    </row>
    <row r="153" spans="82:83" x14ac:dyDescent="0.25">
      <c r="CD153" t="s">
        <v>315</v>
      </c>
      <c r="CE153" t="s">
        <v>316</v>
      </c>
    </row>
    <row r="154" spans="82:83" x14ac:dyDescent="0.25">
      <c r="CD154" t="s">
        <v>317</v>
      </c>
      <c r="CE154" t="s">
        <v>318</v>
      </c>
    </row>
    <row r="155" spans="82:83" x14ac:dyDescent="0.25">
      <c r="CD155" t="s">
        <v>319</v>
      </c>
      <c r="CE155" t="s">
        <v>320</v>
      </c>
    </row>
    <row r="156" spans="82:83" x14ac:dyDescent="0.25">
      <c r="CD156" t="s">
        <v>321</v>
      </c>
      <c r="CE156" t="s">
        <v>322</v>
      </c>
    </row>
    <row r="157" spans="82:83" x14ac:dyDescent="0.25">
      <c r="CD157" t="s">
        <v>323</v>
      </c>
      <c r="CE157" t="s">
        <v>324</v>
      </c>
    </row>
    <row r="158" spans="82:83" x14ac:dyDescent="0.25">
      <c r="CD158" t="s">
        <v>325</v>
      </c>
      <c r="CE158" t="s">
        <v>326</v>
      </c>
    </row>
    <row r="159" spans="82:83" x14ac:dyDescent="0.25">
      <c r="CD159" t="s">
        <v>327</v>
      </c>
      <c r="CE159" t="s">
        <v>328</v>
      </c>
    </row>
    <row r="160" spans="82:83" x14ac:dyDescent="0.25">
      <c r="CD160" t="s">
        <v>329</v>
      </c>
      <c r="CE160" t="s">
        <v>330</v>
      </c>
    </row>
    <row r="161" spans="82:83" x14ac:dyDescent="0.25">
      <c r="CD161" t="s">
        <v>331</v>
      </c>
      <c r="CE161" t="s">
        <v>332</v>
      </c>
    </row>
    <row r="162" spans="82:83" x14ac:dyDescent="0.25">
      <c r="CD162" t="s">
        <v>333</v>
      </c>
      <c r="CE162" t="s">
        <v>334</v>
      </c>
    </row>
    <row r="163" spans="82:83" x14ac:dyDescent="0.25">
      <c r="CD163" t="s">
        <v>335</v>
      </c>
      <c r="CE163" t="s">
        <v>336</v>
      </c>
    </row>
    <row r="164" spans="82:83" x14ac:dyDescent="0.25">
      <c r="CD164" t="s">
        <v>337</v>
      </c>
      <c r="CE164" t="s">
        <v>338</v>
      </c>
    </row>
    <row r="165" spans="82:83" x14ac:dyDescent="0.25">
      <c r="CD165" t="s">
        <v>339</v>
      </c>
      <c r="CE165" t="s">
        <v>340</v>
      </c>
    </row>
    <row r="166" spans="82:83" x14ac:dyDescent="0.25">
      <c r="CD166" t="s">
        <v>341</v>
      </c>
      <c r="CE166" t="s">
        <v>342</v>
      </c>
    </row>
    <row r="167" spans="82:83" x14ac:dyDescent="0.25">
      <c r="CD167" t="s">
        <v>343</v>
      </c>
      <c r="CE167" t="s">
        <v>344</v>
      </c>
    </row>
    <row r="168" spans="82:83" x14ac:dyDescent="0.25">
      <c r="CD168" t="s">
        <v>345</v>
      </c>
      <c r="CE168" t="s">
        <v>346</v>
      </c>
    </row>
    <row r="169" spans="82:83" x14ac:dyDescent="0.25">
      <c r="CD169" t="s">
        <v>347</v>
      </c>
      <c r="CE169" t="s">
        <v>348</v>
      </c>
    </row>
    <row r="170" spans="82:83" x14ac:dyDescent="0.25">
      <c r="CD170" t="s">
        <v>349</v>
      </c>
      <c r="CE170" t="s">
        <v>350</v>
      </c>
    </row>
    <row r="171" spans="82:83" x14ac:dyDescent="0.25">
      <c r="CD171" t="s">
        <v>351</v>
      </c>
      <c r="CE171" t="s">
        <v>352</v>
      </c>
    </row>
    <row r="172" spans="82:83" x14ac:dyDescent="0.25">
      <c r="CD172" t="s">
        <v>353</v>
      </c>
      <c r="CE172" t="s">
        <v>354</v>
      </c>
    </row>
    <row r="173" spans="82:83" x14ac:dyDescent="0.25">
      <c r="CD173" t="s">
        <v>355</v>
      </c>
      <c r="CE173" t="s">
        <v>356</v>
      </c>
    </row>
    <row r="174" spans="82:83" x14ac:dyDescent="0.25">
      <c r="CD174" t="s">
        <v>357</v>
      </c>
      <c r="CE174" t="s">
        <v>358</v>
      </c>
    </row>
    <row r="175" spans="82:83" x14ac:dyDescent="0.25">
      <c r="CD175" t="s">
        <v>359</v>
      </c>
      <c r="CE175" t="s">
        <v>360</v>
      </c>
    </row>
    <row r="176" spans="82:83" x14ac:dyDescent="0.25">
      <c r="CD176" t="s">
        <v>361</v>
      </c>
      <c r="CE176" t="s">
        <v>362</v>
      </c>
    </row>
    <row r="177" spans="82:83" x14ac:dyDescent="0.25">
      <c r="CD177" t="s">
        <v>363</v>
      </c>
      <c r="CE177" t="s">
        <v>364</v>
      </c>
    </row>
    <row r="178" spans="82:83" x14ac:dyDescent="0.25">
      <c r="CD178" t="s">
        <v>365</v>
      </c>
      <c r="CE178" t="s">
        <v>366</v>
      </c>
    </row>
    <row r="179" spans="82:83" x14ac:dyDescent="0.25">
      <c r="CD179" t="s">
        <v>367</v>
      </c>
      <c r="CE179" t="s">
        <v>368</v>
      </c>
    </row>
    <row r="180" spans="82:83" x14ac:dyDescent="0.25">
      <c r="CD180" t="s">
        <v>369</v>
      </c>
      <c r="CE180" t="s">
        <v>370</v>
      </c>
    </row>
    <row r="181" spans="82:83" x14ac:dyDescent="0.25">
      <c r="CD181" t="s">
        <v>371</v>
      </c>
      <c r="CE181" t="s">
        <v>372</v>
      </c>
    </row>
    <row r="182" spans="82:83" x14ac:dyDescent="0.25">
      <c r="CD182" t="s">
        <v>373</v>
      </c>
      <c r="CE182" t="s">
        <v>374</v>
      </c>
    </row>
    <row r="183" spans="82:83" x14ac:dyDescent="0.25">
      <c r="CD183" t="s">
        <v>375</v>
      </c>
      <c r="CE183" t="s">
        <v>376</v>
      </c>
    </row>
    <row r="184" spans="82:83" x14ac:dyDescent="0.25">
      <c r="CD184" t="s">
        <v>377</v>
      </c>
      <c r="CE184" t="s">
        <v>378</v>
      </c>
    </row>
    <row r="185" spans="82:83" x14ac:dyDescent="0.25">
      <c r="CD185" t="s">
        <v>379</v>
      </c>
      <c r="CE185" t="s">
        <v>380</v>
      </c>
    </row>
    <row r="186" spans="82:83" x14ac:dyDescent="0.25">
      <c r="CD186" t="s">
        <v>381</v>
      </c>
      <c r="CE186" t="s">
        <v>382</v>
      </c>
    </row>
    <row r="187" spans="82:83" x14ac:dyDescent="0.25">
      <c r="CD187" t="s">
        <v>383</v>
      </c>
      <c r="CE187" t="s">
        <v>384</v>
      </c>
    </row>
    <row r="188" spans="82:83" x14ac:dyDescent="0.25">
      <c r="CD188" t="s">
        <v>385</v>
      </c>
      <c r="CE188" t="s">
        <v>386</v>
      </c>
    </row>
    <row r="189" spans="82:83" x14ac:dyDescent="0.25">
      <c r="CD189" t="s">
        <v>387</v>
      </c>
      <c r="CE189" t="s">
        <v>388</v>
      </c>
    </row>
    <row r="190" spans="82:83" x14ac:dyDescent="0.25">
      <c r="CD190" t="s">
        <v>389</v>
      </c>
      <c r="CE190" t="s">
        <v>390</v>
      </c>
    </row>
    <row r="191" spans="82:83" x14ac:dyDescent="0.25">
      <c r="CD191" t="s">
        <v>391</v>
      </c>
      <c r="CE191" t="s">
        <v>392</v>
      </c>
    </row>
    <row r="192" spans="82:83" x14ac:dyDescent="0.25">
      <c r="CD192" t="s">
        <v>393</v>
      </c>
      <c r="CE192" t="s">
        <v>394</v>
      </c>
    </row>
    <row r="193" spans="82:83" x14ac:dyDescent="0.25">
      <c r="CD193" t="s">
        <v>395</v>
      </c>
      <c r="CE193" t="s">
        <v>396</v>
      </c>
    </row>
    <row r="194" spans="82:83" x14ac:dyDescent="0.25">
      <c r="CD194" t="s">
        <v>397</v>
      </c>
      <c r="CE194" t="s">
        <v>398</v>
      </c>
    </row>
    <row r="195" spans="82:83" x14ac:dyDescent="0.25">
      <c r="CD195" t="s">
        <v>399</v>
      </c>
      <c r="CE195" t="s">
        <v>400</v>
      </c>
    </row>
    <row r="196" spans="82:83" x14ac:dyDescent="0.25">
      <c r="CD196" t="s">
        <v>401</v>
      </c>
      <c r="CE196" t="s">
        <v>402</v>
      </c>
    </row>
    <row r="197" spans="82:83" x14ac:dyDescent="0.25">
      <c r="CD197" t="s">
        <v>403</v>
      </c>
      <c r="CE197" t="s">
        <v>404</v>
      </c>
    </row>
    <row r="198" spans="82:83" x14ac:dyDescent="0.25">
      <c r="CD198" t="s">
        <v>405</v>
      </c>
      <c r="CE198" t="s">
        <v>406</v>
      </c>
    </row>
    <row r="199" spans="82:83" x14ac:dyDescent="0.25">
      <c r="CD199" t="s">
        <v>407</v>
      </c>
      <c r="CE199" t="s">
        <v>408</v>
      </c>
    </row>
    <row r="200" spans="82:83" x14ac:dyDescent="0.25">
      <c r="CD200" t="s">
        <v>409</v>
      </c>
      <c r="CE200" t="s">
        <v>410</v>
      </c>
    </row>
    <row r="201" spans="82:83" x14ac:dyDescent="0.25">
      <c r="CD201" t="s">
        <v>411</v>
      </c>
      <c r="CE201" t="s">
        <v>412</v>
      </c>
    </row>
    <row r="202" spans="82:83" x14ac:dyDescent="0.25">
      <c r="CD202" t="s">
        <v>413</v>
      </c>
      <c r="CE202" t="s">
        <v>414</v>
      </c>
    </row>
    <row r="203" spans="82:83" x14ac:dyDescent="0.25">
      <c r="CD203" t="s">
        <v>415</v>
      </c>
      <c r="CE203" t="s">
        <v>416</v>
      </c>
    </row>
    <row r="204" spans="82:83" x14ac:dyDescent="0.25">
      <c r="CD204" t="s">
        <v>417</v>
      </c>
      <c r="CE204" t="s">
        <v>418</v>
      </c>
    </row>
    <row r="205" spans="82:83" x14ac:dyDescent="0.25">
      <c r="CD205" t="s">
        <v>419</v>
      </c>
      <c r="CE205" t="s">
        <v>420</v>
      </c>
    </row>
    <row r="206" spans="82:83" x14ac:dyDescent="0.25">
      <c r="CD206" t="s">
        <v>421</v>
      </c>
      <c r="CE206" t="s">
        <v>422</v>
      </c>
    </row>
    <row r="207" spans="82:83" x14ac:dyDescent="0.25">
      <c r="CD207" t="s">
        <v>423</v>
      </c>
      <c r="CE207" t="s">
        <v>424</v>
      </c>
    </row>
    <row r="208" spans="82:83" x14ac:dyDescent="0.25">
      <c r="CD208" t="s">
        <v>425</v>
      </c>
      <c r="CE208" t="s">
        <v>426</v>
      </c>
    </row>
    <row r="209" spans="82:83" x14ac:dyDescent="0.25">
      <c r="CD209" t="s">
        <v>427</v>
      </c>
      <c r="CE209" t="s">
        <v>428</v>
      </c>
    </row>
    <row r="210" spans="82:83" x14ac:dyDescent="0.25">
      <c r="CD210" t="s">
        <v>429</v>
      </c>
      <c r="CE210" t="s">
        <v>430</v>
      </c>
    </row>
    <row r="211" spans="82:83" x14ac:dyDescent="0.25">
      <c r="CD211" t="s">
        <v>431</v>
      </c>
      <c r="CE211" t="s">
        <v>432</v>
      </c>
    </row>
    <row r="212" spans="82:83" x14ac:dyDescent="0.25">
      <c r="CD212" t="s">
        <v>433</v>
      </c>
      <c r="CE212" t="s">
        <v>434</v>
      </c>
    </row>
    <row r="213" spans="82:83" x14ac:dyDescent="0.25">
      <c r="CD213" t="s">
        <v>435</v>
      </c>
      <c r="CE213" t="s">
        <v>436</v>
      </c>
    </row>
    <row r="214" spans="82:83" x14ac:dyDescent="0.25">
      <c r="CD214" t="s">
        <v>437</v>
      </c>
      <c r="CE214" t="s">
        <v>438</v>
      </c>
    </row>
    <row r="215" spans="82:83" x14ac:dyDescent="0.25">
      <c r="CD215" t="s">
        <v>439</v>
      </c>
      <c r="CE215" t="s">
        <v>440</v>
      </c>
    </row>
    <row r="216" spans="82:83" x14ac:dyDescent="0.25">
      <c r="CD216" t="s">
        <v>441</v>
      </c>
      <c r="CE216" t="s">
        <v>442</v>
      </c>
    </row>
    <row r="217" spans="82:83" x14ac:dyDescent="0.25">
      <c r="CD217" t="s">
        <v>443</v>
      </c>
      <c r="CE217" t="s">
        <v>444</v>
      </c>
    </row>
    <row r="218" spans="82:83" x14ac:dyDescent="0.25">
      <c r="CD218" t="s">
        <v>445</v>
      </c>
      <c r="CE218" t="s">
        <v>446</v>
      </c>
    </row>
    <row r="219" spans="82:83" x14ac:dyDescent="0.25">
      <c r="CD219" t="s">
        <v>447</v>
      </c>
      <c r="CE219" t="s">
        <v>448</v>
      </c>
    </row>
    <row r="220" spans="82:83" x14ac:dyDescent="0.25">
      <c r="CD220" t="s">
        <v>449</v>
      </c>
      <c r="CE220" t="s">
        <v>450</v>
      </c>
    </row>
    <row r="221" spans="82:83" x14ac:dyDescent="0.25">
      <c r="CD221" t="s">
        <v>451</v>
      </c>
      <c r="CE221" t="s">
        <v>452</v>
      </c>
    </row>
    <row r="222" spans="82:83" x14ac:dyDescent="0.25">
      <c r="CD222" t="s">
        <v>453</v>
      </c>
      <c r="CE222" t="s">
        <v>454</v>
      </c>
    </row>
    <row r="223" spans="82:83" x14ac:dyDescent="0.25">
      <c r="CD223" t="s">
        <v>455</v>
      </c>
      <c r="CE223" t="s">
        <v>456</v>
      </c>
    </row>
    <row r="224" spans="82:83" x14ac:dyDescent="0.25">
      <c r="CD224" t="s">
        <v>457</v>
      </c>
      <c r="CE224" t="s">
        <v>458</v>
      </c>
    </row>
    <row r="225" spans="82:83" x14ac:dyDescent="0.25">
      <c r="CD225" t="s">
        <v>459</v>
      </c>
      <c r="CE225" t="s">
        <v>460</v>
      </c>
    </row>
    <row r="226" spans="82:83" x14ac:dyDescent="0.25">
      <c r="CD226" t="s">
        <v>461</v>
      </c>
      <c r="CE226" t="s">
        <v>462</v>
      </c>
    </row>
    <row r="227" spans="82:83" x14ac:dyDescent="0.25">
      <c r="CD227" t="s">
        <v>463</v>
      </c>
      <c r="CE227" t="s">
        <v>464</v>
      </c>
    </row>
    <row r="228" spans="82:83" x14ac:dyDescent="0.25">
      <c r="CD228" t="s">
        <v>465</v>
      </c>
      <c r="CE228" t="s">
        <v>466</v>
      </c>
    </row>
    <row r="229" spans="82:83" x14ac:dyDescent="0.25">
      <c r="CD229" t="s">
        <v>467</v>
      </c>
      <c r="CE229" t="s">
        <v>468</v>
      </c>
    </row>
    <row r="230" spans="82:83" x14ac:dyDescent="0.25">
      <c r="CD230" t="s">
        <v>469</v>
      </c>
      <c r="CE230" t="s">
        <v>470</v>
      </c>
    </row>
    <row r="231" spans="82:83" x14ac:dyDescent="0.25">
      <c r="CD231" t="s">
        <v>471</v>
      </c>
      <c r="CE231" t="s">
        <v>472</v>
      </c>
    </row>
    <row r="232" spans="82:83" x14ac:dyDescent="0.25">
      <c r="CD232" t="s">
        <v>473</v>
      </c>
      <c r="CE232" t="s">
        <v>474</v>
      </c>
    </row>
    <row r="233" spans="82:83" x14ac:dyDescent="0.25">
      <c r="CD233" t="s">
        <v>475</v>
      </c>
      <c r="CE233" t="s">
        <v>476</v>
      </c>
    </row>
    <row r="234" spans="82:83" x14ac:dyDescent="0.25">
      <c r="CD234" t="s">
        <v>477</v>
      </c>
      <c r="CE234" t="s">
        <v>478</v>
      </c>
    </row>
    <row r="235" spans="82:83" x14ac:dyDescent="0.25">
      <c r="CD235" t="s">
        <v>479</v>
      </c>
      <c r="CE235" t="s">
        <v>480</v>
      </c>
    </row>
    <row r="236" spans="82:83" x14ac:dyDescent="0.25">
      <c r="CD236" t="s">
        <v>481</v>
      </c>
      <c r="CE236" t="s">
        <v>482</v>
      </c>
    </row>
    <row r="237" spans="82:83" x14ac:dyDescent="0.25">
      <c r="CD237" t="s">
        <v>483</v>
      </c>
      <c r="CE237" t="s">
        <v>484</v>
      </c>
    </row>
    <row r="238" spans="82:83" x14ac:dyDescent="0.25">
      <c r="CD238" t="s">
        <v>485</v>
      </c>
      <c r="CE238" t="s">
        <v>486</v>
      </c>
    </row>
    <row r="239" spans="82:83" x14ac:dyDescent="0.25">
      <c r="CD239" t="s">
        <v>487</v>
      </c>
      <c r="CE239" t="s">
        <v>488</v>
      </c>
    </row>
    <row r="240" spans="82:83" x14ac:dyDescent="0.25">
      <c r="CD240" t="s">
        <v>489</v>
      </c>
      <c r="CE240" t="s">
        <v>490</v>
      </c>
    </row>
    <row r="241" spans="82:83" x14ac:dyDescent="0.25">
      <c r="CD241" t="s">
        <v>491</v>
      </c>
      <c r="CE241" t="s">
        <v>492</v>
      </c>
    </row>
    <row r="242" spans="82:83" x14ac:dyDescent="0.25">
      <c r="CD242" t="s">
        <v>493</v>
      </c>
      <c r="CE242" t="s">
        <v>494</v>
      </c>
    </row>
    <row r="243" spans="82:83" x14ac:dyDescent="0.25">
      <c r="CD243" t="s">
        <v>495</v>
      </c>
      <c r="CE243" t="s">
        <v>496</v>
      </c>
    </row>
    <row r="244" spans="82:83" x14ac:dyDescent="0.25">
      <c r="CD244" t="s">
        <v>497</v>
      </c>
      <c r="CE244" t="s">
        <v>498</v>
      </c>
    </row>
    <row r="245" spans="82:83" x14ac:dyDescent="0.25">
      <c r="CD245" t="s">
        <v>499</v>
      </c>
      <c r="CE245" t="s">
        <v>500</v>
      </c>
    </row>
    <row r="246" spans="82:83" x14ac:dyDescent="0.25">
      <c r="CD246" t="s">
        <v>501</v>
      </c>
      <c r="CE246" t="s">
        <v>502</v>
      </c>
    </row>
    <row r="247" spans="82:83" x14ac:dyDescent="0.25">
      <c r="CD247" t="s">
        <v>503</v>
      </c>
      <c r="CE247" t="s">
        <v>504</v>
      </c>
    </row>
    <row r="248" spans="82:83" x14ac:dyDescent="0.25">
      <c r="CD248" t="s">
        <v>505</v>
      </c>
      <c r="CE248" t="s">
        <v>506</v>
      </c>
    </row>
    <row r="249" spans="82:83" x14ac:dyDescent="0.25">
      <c r="CD249" t="s">
        <v>507</v>
      </c>
      <c r="CE249" t="s">
        <v>508</v>
      </c>
    </row>
    <row r="250" spans="82:83" x14ac:dyDescent="0.25">
      <c r="CD250" t="s">
        <v>509</v>
      </c>
      <c r="CE250" t="s">
        <v>510</v>
      </c>
    </row>
    <row r="251" spans="82:83" x14ac:dyDescent="0.25">
      <c r="CD251" t="s">
        <v>511</v>
      </c>
      <c r="CE251" t="s">
        <v>512</v>
      </c>
    </row>
    <row r="252" spans="82:83" x14ac:dyDescent="0.25">
      <c r="CD252" t="s">
        <v>513</v>
      </c>
      <c r="CE252" t="s">
        <v>514</v>
      </c>
    </row>
    <row r="253" spans="82:83" x14ac:dyDescent="0.25">
      <c r="CD253" t="s">
        <v>515</v>
      </c>
      <c r="CE253" t="s">
        <v>516</v>
      </c>
    </row>
    <row r="254" spans="82:83" x14ac:dyDescent="0.25">
      <c r="CD254" t="s">
        <v>517</v>
      </c>
      <c r="CE254" t="s">
        <v>518</v>
      </c>
    </row>
    <row r="255" spans="82:83" x14ac:dyDescent="0.25">
      <c r="CD255" t="s">
        <v>519</v>
      </c>
      <c r="CE255" t="s">
        <v>520</v>
      </c>
    </row>
    <row r="256" spans="82:83" x14ac:dyDescent="0.25">
      <c r="CD256" t="s">
        <v>521</v>
      </c>
      <c r="CE256" t="s">
        <v>522</v>
      </c>
    </row>
    <row r="257" spans="82:83" x14ac:dyDescent="0.25">
      <c r="CD257" t="s">
        <v>523</v>
      </c>
      <c r="CE257" t="s">
        <v>524</v>
      </c>
    </row>
    <row r="258" spans="82:83" x14ac:dyDescent="0.25">
      <c r="CD258" t="s">
        <v>525</v>
      </c>
      <c r="CE258" t="s">
        <v>526</v>
      </c>
    </row>
    <row r="259" spans="82:83" x14ac:dyDescent="0.25">
      <c r="CD259" t="s">
        <v>527</v>
      </c>
      <c r="CE259" t="s">
        <v>528</v>
      </c>
    </row>
    <row r="260" spans="82:83" x14ac:dyDescent="0.25">
      <c r="CD260" t="s">
        <v>529</v>
      </c>
      <c r="CE260" t="s">
        <v>530</v>
      </c>
    </row>
    <row r="261" spans="82:83" x14ac:dyDescent="0.25">
      <c r="CD261" t="s">
        <v>531</v>
      </c>
      <c r="CE261" t="s">
        <v>532</v>
      </c>
    </row>
    <row r="262" spans="82:83" x14ac:dyDescent="0.25">
      <c r="CD262" t="s">
        <v>533</v>
      </c>
      <c r="CE262" t="s">
        <v>534</v>
      </c>
    </row>
    <row r="263" spans="82:83" x14ac:dyDescent="0.25">
      <c r="CD263" t="s">
        <v>535</v>
      </c>
      <c r="CE263" t="s">
        <v>536</v>
      </c>
    </row>
    <row r="264" spans="82:83" x14ac:dyDescent="0.25">
      <c r="CD264" t="s">
        <v>537</v>
      </c>
      <c r="CE264" t="s">
        <v>538</v>
      </c>
    </row>
    <row r="265" spans="82:83" x14ac:dyDescent="0.25">
      <c r="CD265" t="s">
        <v>539</v>
      </c>
      <c r="CE265" t="s">
        <v>540</v>
      </c>
    </row>
    <row r="266" spans="82:83" x14ac:dyDescent="0.25">
      <c r="CD266" t="s">
        <v>541</v>
      </c>
      <c r="CE266" t="s">
        <v>542</v>
      </c>
    </row>
    <row r="267" spans="82:83" x14ac:dyDescent="0.25">
      <c r="CD267" t="s">
        <v>543</v>
      </c>
      <c r="CE267" t="s">
        <v>544</v>
      </c>
    </row>
    <row r="268" spans="82:83" x14ac:dyDescent="0.25">
      <c r="CD268" t="s">
        <v>545</v>
      </c>
      <c r="CE268" t="s">
        <v>546</v>
      </c>
    </row>
    <row r="269" spans="82:83" x14ac:dyDescent="0.25">
      <c r="CD269" t="s">
        <v>547</v>
      </c>
      <c r="CE269" t="s">
        <v>548</v>
      </c>
    </row>
    <row r="270" spans="82:83" x14ac:dyDescent="0.25">
      <c r="CD270" t="s">
        <v>549</v>
      </c>
      <c r="CE270" t="s">
        <v>550</v>
      </c>
    </row>
    <row r="271" spans="82:83" x14ac:dyDescent="0.25">
      <c r="CD271" t="s">
        <v>551</v>
      </c>
      <c r="CE271" t="s">
        <v>552</v>
      </c>
    </row>
    <row r="272" spans="82:83" x14ac:dyDescent="0.25">
      <c r="CD272" t="s">
        <v>553</v>
      </c>
      <c r="CE272" t="s">
        <v>554</v>
      </c>
    </row>
    <row r="273" spans="82:83" x14ac:dyDescent="0.25">
      <c r="CD273" t="s">
        <v>555</v>
      </c>
      <c r="CE273" t="s">
        <v>556</v>
      </c>
    </row>
    <row r="274" spans="82:83" x14ac:dyDescent="0.25">
      <c r="CD274" t="s">
        <v>557</v>
      </c>
      <c r="CE274" t="s">
        <v>558</v>
      </c>
    </row>
    <row r="275" spans="82:83" x14ac:dyDescent="0.25">
      <c r="CD275" t="s">
        <v>559</v>
      </c>
      <c r="CE275" t="s">
        <v>560</v>
      </c>
    </row>
    <row r="276" spans="82:83" x14ac:dyDescent="0.25">
      <c r="CD276" t="s">
        <v>561</v>
      </c>
      <c r="CE276" t="s">
        <v>562</v>
      </c>
    </row>
    <row r="277" spans="82:83" x14ac:dyDescent="0.25">
      <c r="CD277" t="s">
        <v>563</v>
      </c>
    </row>
    <row r="278" spans="82:83" x14ac:dyDescent="0.25">
      <c r="CD278" t="s">
        <v>564</v>
      </c>
    </row>
    <row r="279" spans="82:83" x14ac:dyDescent="0.25">
      <c r="CD279" t="s">
        <v>565</v>
      </c>
    </row>
    <row r="280" spans="82:83" x14ac:dyDescent="0.25">
      <c r="CD280" t="s">
        <v>566</v>
      </c>
    </row>
    <row r="281" spans="82:83" x14ac:dyDescent="0.25">
      <c r="CD281" t="s">
        <v>567</v>
      </c>
    </row>
    <row r="282" spans="82:83" x14ac:dyDescent="0.25">
      <c r="CD282" t="s">
        <v>568</v>
      </c>
    </row>
    <row r="283" spans="82:83" x14ac:dyDescent="0.25">
      <c r="CD283" t="s">
        <v>569</v>
      </c>
    </row>
    <row r="284" spans="82:83" x14ac:dyDescent="0.25">
      <c r="CD284" t="s">
        <v>570</v>
      </c>
    </row>
    <row r="285" spans="82:83" x14ac:dyDescent="0.25">
      <c r="CD285" t="s">
        <v>571</v>
      </c>
    </row>
    <row r="286" spans="82:83" x14ac:dyDescent="0.25">
      <c r="CD286" t="s">
        <v>572</v>
      </c>
    </row>
    <row r="287" spans="82:83" x14ac:dyDescent="0.25">
      <c r="CD287" t="s">
        <v>573</v>
      </c>
    </row>
    <row r="288" spans="82:83" x14ac:dyDescent="0.25">
      <c r="CD288" t="s">
        <v>574</v>
      </c>
    </row>
    <row r="289" spans="82:82" x14ac:dyDescent="0.25">
      <c r="CD289" t="s">
        <v>575</v>
      </c>
    </row>
    <row r="290" spans="82:82" x14ac:dyDescent="0.25">
      <c r="CD290" t="s">
        <v>576</v>
      </c>
    </row>
    <row r="291" spans="82:82" x14ac:dyDescent="0.25">
      <c r="CD291" t="s">
        <v>577</v>
      </c>
    </row>
    <row r="292" spans="82:82" x14ac:dyDescent="0.25">
      <c r="CD292" t="s">
        <v>578</v>
      </c>
    </row>
    <row r="293" spans="82:82" x14ac:dyDescent="0.25">
      <c r="CD293" t="s">
        <v>579</v>
      </c>
    </row>
    <row r="294" spans="82:82" x14ac:dyDescent="0.25">
      <c r="CD294" t="s">
        <v>580</v>
      </c>
    </row>
    <row r="295" spans="82:82" x14ac:dyDescent="0.25">
      <c r="CD295" t="s">
        <v>581</v>
      </c>
    </row>
    <row r="296" spans="82:82" x14ac:dyDescent="0.25">
      <c r="CD296" t="s">
        <v>582</v>
      </c>
    </row>
    <row r="297" spans="82:82" x14ac:dyDescent="0.25">
      <c r="CD297" t="s">
        <v>583</v>
      </c>
    </row>
    <row r="298" spans="82:82" x14ac:dyDescent="0.25">
      <c r="CD298" t="s">
        <v>584</v>
      </c>
    </row>
    <row r="299" spans="82:82" x14ac:dyDescent="0.25">
      <c r="CD299" t="s">
        <v>585</v>
      </c>
    </row>
    <row r="300" spans="82:82" x14ac:dyDescent="0.25">
      <c r="CD300" t="s">
        <v>586</v>
      </c>
    </row>
    <row r="301" spans="82:82" x14ac:dyDescent="0.25">
      <c r="CD301" t="s">
        <v>587</v>
      </c>
    </row>
    <row r="302" spans="82:82" x14ac:dyDescent="0.25">
      <c r="CD302" t="s">
        <v>588</v>
      </c>
    </row>
    <row r="303" spans="82:82" x14ac:dyDescent="0.25">
      <c r="CD303" t="s">
        <v>589</v>
      </c>
    </row>
    <row r="304" spans="82:82" x14ac:dyDescent="0.25">
      <c r="CD304" t="s">
        <v>590</v>
      </c>
    </row>
    <row r="305" spans="82:82" x14ac:dyDescent="0.25">
      <c r="CD305" t="s">
        <v>591</v>
      </c>
    </row>
    <row r="306" spans="82:82" x14ac:dyDescent="0.25">
      <c r="CD306" t="s">
        <v>592</v>
      </c>
    </row>
    <row r="307" spans="82:82" x14ac:dyDescent="0.25">
      <c r="CD307" t="s">
        <v>593</v>
      </c>
    </row>
    <row r="308" spans="82:82" x14ac:dyDescent="0.25">
      <c r="CD308" t="s">
        <v>594</v>
      </c>
    </row>
    <row r="309" spans="82:82" x14ac:dyDescent="0.25">
      <c r="CD309" t="s">
        <v>595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Таблица</vt:lpstr>
      <vt:lpstr>hidden_sheet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ГИВЦ</dc:creator>
  <cp:lastModifiedBy>admin</cp:lastModifiedBy>
  <dcterms:created xsi:type="dcterms:W3CDTF">2024-09-25T09:17:02Z</dcterms:created>
  <dcterms:modified xsi:type="dcterms:W3CDTF">2026-05-28T07:56:24Z</dcterms:modified>
</cp:coreProperties>
</file>